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Приложение 2" sheetId="1" r:id="rId1"/>
  </sheets>
  <definedNames>
    <definedName name="_xlnm.Print_Titles" localSheetId="0">'Приложение 2'!$20:$22</definedName>
    <definedName name="_xlnm.Print_Area" localSheetId="0">'Приложение 2'!$A$1:$AM$71</definedName>
  </definedNames>
  <calcPr fullCalcOnLoad="1"/>
</workbook>
</file>

<file path=xl/sharedStrings.xml><?xml version="1.0" encoding="utf-8"?>
<sst xmlns="http://schemas.openxmlformats.org/spreadsheetml/2006/main" count="326" uniqueCount="100">
  <si>
    <t>%</t>
  </si>
  <si>
    <t>единиц</t>
  </si>
  <si>
    <t>человек</t>
  </si>
  <si>
    <t>да/нет</t>
  </si>
  <si>
    <t>2014 год</t>
  </si>
  <si>
    <t>2016 год</t>
  </si>
  <si>
    <t>2017 год</t>
  </si>
  <si>
    <t>2018 год</t>
  </si>
  <si>
    <t>Приложение 2</t>
  </si>
  <si>
    <t>Единица  измерения</t>
  </si>
  <si>
    <t>значение</t>
  </si>
  <si>
    <t>Годы реализации государственной программы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</si>
  <si>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</si>
  <si>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</si>
  <si>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</si>
  <si>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</si>
  <si>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</si>
  <si>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</si>
  <si>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</si>
  <si>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</si>
  <si>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</si>
  <si>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тыс. руб.</t>
  </si>
  <si>
    <t>Показатель 2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</si>
  <si>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к  мунициальной программе Спировского района</t>
  </si>
  <si>
    <t>Характеристика   муниципальной   программы Спировского района  Тверской области</t>
  </si>
  <si>
    <t>«Содействие временной   занятости безработных и ищущих работу граждан в Спировском районе  Тверской области» на 2014 - 2019 годы</t>
  </si>
  <si>
    <t>1. Программа - муниципальная  программа Спировского района  Тверской области</t>
  </si>
  <si>
    <t xml:space="preserve">2. Подпрограмма - подпрограмма муниципальной  программы Спировского района Тверской области </t>
  </si>
  <si>
    <t>Цель 1  «Повышение экономической активности граждан, их социальной и трудовой адаптации»</t>
  </si>
  <si>
    <t>месяц</t>
  </si>
  <si>
    <t>Цель 2 «Рост уровня трудоустройства безработных и ищущих работу граждан»</t>
  </si>
  <si>
    <t>Показатель 1 «Уровень регистрируемой безработицы»</t>
  </si>
  <si>
    <t>Показатель 2 «Количество созданных временных рабочих мест»</t>
  </si>
  <si>
    <t>Показатель 3 «Число вакансий, поступивших в ЦЗН в ходе реализации Программы»</t>
  </si>
  <si>
    <t>Показатель 4 «Численность граждан, трудоустроенных в ходе реализации Программы»</t>
  </si>
  <si>
    <t>Задача подпрограммы 1«Повышение уровня трудоустройства и трудовой мотивации безработных и ищущих работу  граждан за счет создания временных рабочих мест</t>
  </si>
  <si>
    <t>Подпрограмма 1 «Организация общественных работ для безработных и ищущих работу граждан в Спировском районе» на 2014 -2019 годы</t>
  </si>
  <si>
    <t>Показатель 1 «Численность безработных и ищущих работу  граждан, участвующих в оплачиваемых  общественных работах»</t>
  </si>
  <si>
    <t>Показатель 2 «Удельный вес безработных и ищущих работу  граждан, участвующих в общественных работах, в численности безработных и ищущих работу граждан, зарегистрированных в органах службы занятости»</t>
  </si>
  <si>
    <t>Показатель 3 «Количество проведенных ярмарок вакансий »</t>
  </si>
  <si>
    <t>Показатель 4 «Численность граждан, посетивших ярмарки вакансий»</t>
  </si>
  <si>
    <t>Мероприятие 1.001. «Организация проведения оплачиваемых общественных работ для безработных и ищущих работу граждан»</t>
  </si>
  <si>
    <t>Показатель 1 «Количество проведенных ярмарок вакансий »</t>
  </si>
  <si>
    <t>Показатель 2 «Численность граждан, посетивших ярмарки вакансий»</t>
  </si>
  <si>
    <t>Дополнительный аналитический код</t>
  </si>
  <si>
    <t>граждан в Спировском районе Тверской области" на 2014-2019 годы</t>
  </si>
  <si>
    <t xml:space="preserve">«Содействие временной  занятости безработных и ищущих работу </t>
  </si>
  <si>
    <t>Административное мероприятие 1.002 «Организация ярмарок вакансий»</t>
  </si>
  <si>
    <t>Административное мероприятие 2.001 «Формирование банка временных рабочих мест для организации общественных работ»</t>
  </si>
  <si>
    <t>Показатель 1 «Количество вакансий, поступивших в центр занятости  в ходе реализации Подпрограммы1»</t>
  </si>
  <si>
    <t xml:space="preserve"> единиц</t>
  </si>
  <si>
    <t>Административное мероприятие 2.002 «Заключение договоров с работодателями о совместной деятельности по организации и проведению оплачиваемых общественных работ»</t>
  </si>
  <si>
    <t>Подпрограмма 2 «Организация временного трудоустройства несовершеннолетних граждан в возрасте от 14 до 18 лет в свободное от учебы время на территории Спировского района</t>
  </si>
  <si>
    <t>Задача 1 «Реализация мероприятий, способствующих занятости граждан, испытывающих трудности в поиске работы»;</t>
  </si>
  <si>
    <t>Показатель  «Количество предприятий, участвующих в мероприятии»</t>
  </si>
  <si>
    <t>Количество</t>
  </si>
  <si>
    <t>Административное мероприятие 2.001 «Создание и обновление банка данных несовершеннолетних граждан, находящихся в трудной жизненной ситуации, привлекая к этому органы социальной защиты, органы образования, ЦЗН и комиссии по делам несовершеннолетних с целью направления этих подростков на временные работы в приоритетном порядке</t>
  </si>
  <si>
    <t>Показатель  «Количество несовершеннолетних граждан, находящихся в трудной жизненной ситуации, трудоустроенных на временные работы»</t>
  </si>
  <si>
    <t>Административное мероприятие 2.002 «Приобретение определенных профессиональных навыков, первый опыт работы в трудовых коллективах в условиях реального производства или деятельности организации»</t>
  </si>
  <si>
    <t>Показатель  «Количество договоров, заключенных с работодателями о совместной деятельности по организации и проведению оплачиваемых общественных работ»</t>
  </si>
  <si>
    <t xml:space="preserve">Задача 2 «Осуществление потребностей предприятий и организаций Спировского района в выполнении работ, носящих временный или сезонный характер».» </t>
  </si>
  <si>
    <t>Показатель 2 "Количество договоров, заключенных с работодателями о совместной деятельности по организации и проведению оплачиваемых общественных работ"</t>
  </si>
  <si>
    <t>Показатель «Количество вакансий, поступивших в центр занятости  в ходе реализации Подпрограммы1»</t>
  </si>
  <si>
    <t>Показатель 1 «Численность граждан, трудоустроенных на оплачиваемые общественные работы"</t>
  </si>
  <si>
    <t>Задача 2 «Профилактика безнадзорности и правонарушений среди подростков, повышение их трудовой мотивации».</t>
  </si>
  <si>
    <t>Показатель "Удельный вес несовершеннолетних граждан в возрасте от 14 до 18 лет, трудоустроенных в свободное от учебы время, в численности несовершеннолетних граждан в возрасте от 14 до 18 лет, проживающих в Спировском районе</t>
  </si>
  <si>
    <t>Показатель "Численность несовершеннолетних граждан в возрасте от 14 до 18 лет, трудоустроенных на временную работу"</t>
  </si>
  <si>
    <t>год достижения</t>
  </si>
  <si>
    <t>2015 год</t>
  </si>
  <si>
    <t>2019 год</t>
  </si>
  <si>
    <t xml:space="preserve">Показатель  «Продолжительности безработицы» </t>
  </si>
  <si>
    <t>3.0</t>
  </si>
  <si>
    <t>да</t>
  </si>
  <si>
    <t>8</t>
  </si>
  <si>
    <t>5</t>
  </si>
  <si>
    <t xml:space="preserve">Административное мероприятие 1.004 «обеспечение круглогодичной занятости подростков от 14 до 18 лет в свободное от учебы время согласно заключенными с организациями договорами </t>
  </si>
  <si>
    <t>Показатель  «Численность  несовершеннолетних граждан в возрасте от 14 до 18 лет, трудоустроенных в свободное от учебы время в администрацию городского поселения п. Спирово»</t>
  </si>
  <si>
    <t>Показатель  «Численность  несовершеннолетних граждан в возрасте от 14 до 18 лет, трудоустроенных в свободное от учебы время в учреждения культуры»</t>
  </si>
  <si>
    <t xml:space="preserve">Мероприятие 1.001 «Организация временного трудоустройства несовершеннолетних граждан в озрасте от 14 до 18 лет в свободное от учебы время  в учреждения образования» </t>
  </si>
  <si>
    <t>Показатель  «Численность  несовершеннолетних граждан в возрасте от 14 до 18 лет, трудоустроенных в свободное от учебы время в школы района»</t>
  </si>
  <si>
    <t xml:space="preserve">Мероприятие 1.002 «Организация временного трудоустройства несовершеннолетних граждан в возрасте от 14 до 18 лет в свободное от учебы время в учреждениях культуры» </t>
  </si>
  <si>
    <t xml:space="preserve">Мероприятие 1.003 «Организация временного трудоустройства несовершеннолетних граждан в возрасте от 14 до 18 лет в свободное от учебы время  в администрации городского поселения п. Спирово» </t>
  </si>
  <si>
    <t>код вила расходов</t>
  </si>
  <si>
    <t>2</t>
  </si>
  <si>
    <t>0</t>
  </si>
  <si>
    <t>1</t>
  </si>
  <si>
    <t>3</t>
  </si>
  <si>
    <t>4</t>
  </si>
  <si>
    <r>
      <t xml:space="preserve">Главный администратор (администратор) муниципальной  программы Спировского района Тверской области - </t>
    </r>
    <r>
      <rPr>
        <u val="single"/>
        <sz val="12"/>
        <color indexed="8"/>
        <rFont val="Times New Roman"/>
        <family val="1"/>
      </rPr>
      <t>Администрация Спировского района</t>
    </r>
  </si>
  <si>
    <t>25</t>
  </si>
  <si>
    <t>100</t>
  </si>
  <si>
    <t>113</t>
  </si>
  <si>
    <t>520,0</t>
  </si>
  <si>
    <t>598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</si>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</sst>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4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5" borderId="0" xfId="0" applyFont="1" applyFill="1" applyAlignment="1">
      <alignment/>
    </xf>
    <xf numFmtId="0" fontId="2" fillId="10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7" fontId="0" fillId="33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0" borderId="0" xfId="0" applyFont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2" fillId="32" borderId="0" xfId="0" applyFont="1" applyFill="1" applyBorder="1" applyAlignment="1">
      <alignment/>
    </xf>
    <xf numFmtId="0" fontId="8" fillId="32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vertical="top" wrapText="1"/>
    </xf>
    <xf numFmtId="0" fontId="1" fillId="3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21" fillId="32" borderId="14" xfId="0" applyFont="1" applyFill="1" applyBorder="1" applyAlignment="1">
      <alignment horizontal="center" vertical="center" textRotation="90" wrapText="1"/>
    </xf>
    <xf numFmtId="0" fontId="21" fillId="32" borderId="15" xfId="0" applyFont="1" applyFill="1" applyBorder="1" applyAlignment="1">
      <alignment horizontal="center" vertical="center" textRotation="90" wrapText="1"/>
    </xf>
    <xf numFmtId="0" fontId="21" fillId="32" borderId="16" xfId="0" applyFont="1" applyFill="1" applyBorder="1" applyAlignment="1">
      <alignment horizontal="center" vertical="center" textRotation="90" wrapText="1"/>
    </xf>
    <xf numFmtId="0" fontId="21" fillId="32" borderId="17" xfId="0" applyFont="1" applyFill="1" applyBorder="1" applyAlignment="1">
      <alignment horizontal="center" vertical="center" textRotation="90" wrapText="1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19" xfId="0" applyFont="1" applyFill="1" applyBorder="1" applyAlignment="1">
      <alignment horizontal="center" vertical="center" textRotation="90" wrapText="1"/>
    </xf>
    <xf numFmtId="0" fontId="21" fillId="32" borderId="20" xfId="0" applyFont="1" applyFill="1" applyBorder="1" applyAlignment="1">
      <alignment horizontal="center" vertical="center" textRotation="90" wrapText="1"/>
    </xf>
    <xf numFmtId="0" fontId="21" fillId="32" borderId="21" xfId="0" applyFont="1" applyFill="1" applyBorder="1" applyAlignment="1">
      <alignment horizontal="center" vertical="center" textRotation="90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5"/>
  <sheetViews>
    <sheetView tabSelected="1" view="pageBreakPreview" zoomScale="75" zoomScaleNormal="75" zoomScaleSheetLayoutView="75" zoomScalePageLayoutView="0" workbookViewId="0" topLeftCell="V62">
      <selection activeCell="AF67" sqref="AF67"/>
    </sheetView>
  </sheetViews>
  <sheetFormatPr defaultColWidth="9.140625" defaultRowHeight="15"/>
  <cols>
    <col min="1" max="1" width="4.7109375" style="25" customWidth="1"/>
    <col min="2" max="2" width="5.140625" style="25" customWidth="1"/>
    <col min="3" max="6" width="4.421875" style="49" customWidth="1"/>
    <col min="7" max="8" width="5.00390625" style="49" customWidth="1"/>
    <col min="9" max="9" width="4.8515625" style="25" customWidth="1"/>
    <col min="10" max="11" width="6.7109375" style="25" customWidth="1"/>
    <col min="12" max="12" width="6.28125" style="25" customWidth="1"/>
    <col min="13" max="13" width="5.8515625" style="25" customWidth="1"/>
    <col min="14" max="17" width="8.140625" style="25" customWidth="1"/>
    <col min="18" max="19" width="5.00390625" style="25" customWidth="1"/>
    <col min="20" max="20" width="6.7109375" style="25" customWidth="1"/>
    <col min="21" max="21" width="4.8515625" style="25" customWidth="1"/>
    <col min="22" max="22" width="4.7109375" style="25" customWidth="1"/>
    <col min="23" max="23" width="4.140625" style="25" customWidth="1"/>
    <col min="24" max="26" width="4.421875" style="25" customWidth="1"/>
    <col min="27" max="27" width="5.00390625" style="25" customWidth="1"/>
    <col min="28" max="28" width="63.28125" style="21" customWidth="1"/>
    <col min="29" max="29" width="19.7109375" style="19" customWidth="1"/>
    <col min="30" max="30" width="9.00390625" style="50" customWidth="1"/>
    <col min="31" max="31" width="7.7109375" style="50" customWidth="1"/>
    <col min="32" max="33" width="9.28125" style="50" customWidth="1"/>
    <col min="34" max="35" width="9.421875" style="50" customWidth="1"/>
    <col min="36" max="36" width="17.57421875" style="50" customWidth="1"/>
    <col min="37" max="37" width="28.421875" style="50" customWidth="1"/>
    <col min="38" max="38" width="12.7109375" style="9" hidden="1" customWidth="1"/>
    <col min="39" max="39" width="0.9921875" style="50" customWidth="1"/>
    <col min="40" max="40" width="10.421875" style="1" bestFit="1" customWidth="1"/>
    <col min="41" max="77" width="9.140625" style="1" customWidth="1"/>
  </cols>
  <sheetData>
    <row r="1" spans="1:39" ht="15.75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0"/>
      <c r="AC1" s="20"/>
      <c r="AD1" s="24"/>
      <c r="AE1" s="24"/>
      <c r="AF1" s="24"/>
      <c r="AG1" s="117" t="s">
        <v>8</v>
      </c>
      <c r="AH1" s="117"/>
      <c r="AI1" s="117"/>
      <c r="AJ1" s="117"/>
      <c r="AK1" s="117"/>
      <c r="AL1" s="117"/>
      <c r="AM1" s="117"/>
    </row>
    <row r="2" spans="3:39" ht="15.75">
      <c r="C2" s="26"/>
      <c r="D2" s="26"/>
      <c r="E2" s="26"/>
      <c r="F2" s="26"/>
      <c r="G2" s="26"/>
      <c r="H2" s="2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0"/>
      <c r="AC2" s="20"/>
      <c r="AD2" s="24"/>
      <c r="AE2" s="24"/>
      <c r="AF2" s="24"/>
      <c r="AG2" s="119" t="s">
        <v>23</v>
      </c>
      <c r="AH2" s="119"/>
      <c r="AI2" s="119"/>
      <c r="AJ2" s="119"/>
      <c r="AK2" s="119"/>
      <c r="AL2" s="119"/>
      <c r="AM2" s="119"/>
    </row>
    <row r="3" spans="3:39" ht="13.5" customHeight="1">
      <c r="C3" s="26"/>
      <c r="D3" s="26"/>
      <c r="E3" s="26"/>
      <c r="F3" s="26"/>
      <c r="G3" s="26"/>
      <c r="H3" s="2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0"/>
      <c r="AC3" s="20"/>
      <c r="AD3" s="24"/>
      <c r="AE3" s="24"/>
      <c r="AF3" s="24"/>
      <c r="AG3" s="32" t="s">
        <v>46</v>
      </c>
      <c r="AH3" s="28"/>
      <c r="AI3" s="28"/>
      <c r="AJ3" s="28"/>
      <c r="AK3" s="28"/>
      <c r="AL3" s="27"/>
      <c r="AM3" s="27"/>
    </row>
    <row r="4" spans="1:39" ht="14.25" customHeight="1">
      <c r="A4" s="82"/>
      <c r="B4" s="82"/>
      <c r="C4" s="53"/>
      <c r="D4" s="53"/>
      <c r="E4" s="53"/>
      <c r="F4" s="53"/>
      <c r="G4" s="53"/>
      <c r="H4" s="5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54"/>
      <c r="AD4" s="55"/>
      <c r="AE4" s="55"/>
      <c r="AF4" s="55"/>
      <c r="AG4" s="56" t="s">
        <v>45</v>
      </c>
      <c r="AH4" s="57"/>
      <c r="AI4" s="57"/>
      <c r="AJ4" s="57"/>
      <c r="AK4" s="57"/>
      <c r="AL4" s="58"/>
      <c r="AM4" s="57"/>
    </row>
    <row r="5" spans="1:39" s="2" customFormat="1" ht="18.75">
      <c r="A5" s="59"/>
      <c r="B5" s="59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</row>
    <row r="6" spans="1:39" s="80" customFormat="1" ht="18.75">
      <c r="A6" s="85"/>
      <c r="B6" s="85"/>
      <c r="C6" s="120" t="s">
        <v>24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s="80" customFormat="1" ht="18.75">
      <c r="A7" s="85"/>
      <c r="B7" s="85"/>
      <c r="C7" s="121" t="s">
        <v>25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</row>
    <row r="8" spans="1:39" s="29" customFormat="1" ht="15.75">
      <c r="A8" s="85"/>
      <c r="B8" s="85"/>
      <c r="C8" s="122" t="s">
        <v>88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</row>
    <row r="9" spans="1:39" s="2" customFormat="1" ht="15.75">
      <c r="A9" s="59"/>
      <c r="B9" s="59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</row>
    <row r="10" spans="1:77" s="4" customFormat="1" ht="15.75">
      <c r="A10" s="60" t="s">
        <v>12</v>
      </c>
      <c r="B10" s="60"/>
      <c r="C10" s="60"/>
      <c r="D10" s="60"/>
      <c r="E10" s="60"/>
      <c r="F10" s="60"/>
      <c r="G10" s="60"/>
      <c r="H10" s="60"/>
      <c r="I10" s="60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61"/>
      <c r="AE10" s="61"/>
      <c r="AF10" s="61"/>
      <c r="AG10" s="61"/>
      <c r="AH10" s="61"/>
      <c r="AI10" s="61"/>
      <c r="AJ10" s="61"/>
      <c r="AK10" s="61"/>
      <c r="AL10" s="87"/>
      <c r="AM10" s="8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4" customFormat="1" ht="15.75">
      <c r="A11" s="62" t="s">
        <v>26</v>
      </c>
      <c r="B11" s="62"/>
      <c r="C11" s="62"/>
      <c r="D11" s="62"/>
      <c r="E11" s="62"/>
      <c r="F11" s="62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39" ht="15.75">
      <c r="A12" s="64" t="s">
        <v>27</v>
      </c>
      <c r="B12" s="64"/>
      <c r="C12" s="64"/>
      <c r="D12" s="64"/>
      <c r="E12" s="64"/>
      <c r="F12" s="64"/>
      <c r="G12" s="64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</row>
    <row r="13" spans="1:39" ht="15.75" customHeight="1">
      <c r="A13" s="64"/>
      <c r="B13" s="64"/>
      <c r="C13" s="64"/>
      <c r="D13" s="64"/>
      <c r="E13" s="64"/>
      <c r="F13" s="64"/>
      <c r="G13" s="64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</row>
    <row r="14" spans="1:39" ht="15.75" hidden="1">
      <c r="A14" s="64"/>
      <c r="B14" s="64"/>
      <c r="C14" s="64"/>
      <c r="D14" s="64"/>
      <c r="E14" s="64"/>
      <c r="F14" s="64"/>
      <c r="G14" s="64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</row>
    <row r="15" spans="1:39" ht="15.75" hidden="1">
      <c r="A15" s="64"/>
      <c r="B15" s="64"/>
      <c r="C15" s="64"/>
      <c r="D15" s="64"/>
      <c r="E15" s="64"/>
      <c r="F15" s="64"/>
      <c r="G15" s="64"/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</row>
    <row r="16" spans="1:39" ht="15.75" hidden="1">
      <c r="A16" s="64"/>
      <c r="B16" s="64"/>
      <c r="C16" s="64"/>
      <c r="D16" s="64"/>
      <c r="E16" s="64"/>
      <c r="F16" s="64"/>
      <c r="G16" s="64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1:39" ht="16.5" customHeight="1" hidden="1">
      <c r="A17" s="64"/>
      <c r="B17" s="64"/>
      <c r="C17" s="64"/>
      <c r="D17" s="64"/>
      <c r="E17" s="64"/>
      <c r="F17" s="64"/>
      <c r="G17" s="64"/>
      <c r="H17" s="6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1:39" ht="16.5" customHeight="1" hidden="1">
      <c r="A18" s="64"/>
      <c r="B18" s="64"/>
      <c r="C18" s="64"/>
      <c r="D18" s="64"/>
      <c r="E18" s="64"/>
      <c r="F18" s="64"/>
      <c r="G18" s="64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5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15.75" hidden="1">
      <c r="A19" s="52"/>
      <c r="B19" s="52"/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68"/>
      <c r="AD19" s="69"/>
      <c r="AE19" s="70"/>
      <c r="AF19" s="70"/>
      <c r="AG19" s="70"/>
      <c r="AH19" s="70"/>
      <c r="AI19" s="70"/>
      <c r="AJ19" s="70"/>
      <c r="AK19" s="70"/>
      <c r="AL19" s="71"/>
      <c r="AM19" s="69"/>
    </row>
    <row r="20" spans="1:39" ht="15" customHeight="1">
      <c r="A20" s="124" t="s">
        <v>13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10" t="s">
        <v>82</v>
      </c>
      <c r="P20" s="111"/>
      <c r="Q20" s="112"/>
      <c r="R20" s="110" t="s">
        <v>44</v>
      </c>
      <c r="S20" s="111"/>
      <c r="T20" s="111"/>
      <c r="U20" s="111"/>
      <c r="V20" s="111"/>
      <c r="W20" s="111"/>
      <c r="X20" s="111"/>
      <c r="Y20" s="111"/>
      <c r="Z20" s="111"/>
      <c r="AA20" s="130"/>
      <c r="AB20" s="123" t="s">
        <v>16</v>
      </c>
      <c r="AC20" s="124" t="s">
        <v>9</v>
      </c>
      <c r="AD20" s="124" t="s">
        <v>11</v>
      </c>
      <c r="AE20" s="124"/>
      <c r="AF20" s="124"/>
      <c r="AG20" s="124"/>
      <c r="AH20" s="124"/>
      <c r="AI20" s="124"/>
      <c r="AJ20" s="110" t="s">
        <v>14</v>
      </c>
      <c r="AK20" s="111"/>
      <c r="AL20" s="111"/>
      <c r="AM20" s="112"/>
    </row>
    <row r="21" spans="1:39" ht="15" customHeight="1">
      <c r="A21" s="126" t="s">
        <v>17</v>
      </c>
      <c r="B21" s="126"/>
      <c r="C21" s="126"/>
      <c r="D21" s="126" t="s">
        <v>18</v>
      </c>
      <c r="E21" s="126"/>
      <c r="F21" s="126" t="s">
        <v>19</v>
      </c>
      <c r="G21" s="126"/>
      <c r="H21" s="110" t="s">
        <v>20</v>
      </c>
      <c r="I21" s="111"/>
      <c r="J21" s="111"/>
      <c r="K21" s="111"/>
      <c r="L21" s="111"/>
      <c r="M21" s="111"/>
      <c r="N21" s="111"/>
      <c r="O21" s="127"/>
      <c r="P21" s="128"/>
      <c r="Q21" s="129"/>
      <c r="R21" s="106" t="s">
        <v>94</v>
      </c>
      <c r="S21" s="107"/>
      <c r="T21" s="98" t="s">
        <v>95</v>
      </c>
      <c r="U21" s="98" t="s">
        <v>96</v>
      </c>
      <c r="V21" s="98" t="s">
        <v>97</v>
      </c>
      <c r="W21" s="100" t="s">
        <v>98</v>
      </c>
      <c r="X21" s="101"/>
      <c r="Y21" s="102"/>
      <c r="Z21" s="106" t="s">
        <v>99</v>
      </c>
      <c r="AA21" s="107"/>
      <c r="AB21" s="123"/>
      <c r="AC21" s="124"/>
      <c r="AD21" s="124"/>
      <c r="AE21" s="124"/>
      <c r="AF21" s="124"/>
      <c r="AG21" s="124"/>
      <c r="AH21" s="124"/>
      <c r="AI21" s="124"/>
      <c r="AJ21" s="113"/>
      <c r="AK21" s="114"/>
      <c r="AL21" s="114"/>
      <c r="AM21" s="115"/>
    </row>
    <row r="22" spans="1:39" ht="75.75" customHeight="1">
      <c r="A22" s="126"/>
      <c r="B22" s="126"/>
      <c r="C22" s="126"/>
      <c r="D22" s="126"/>
      <c r="E22" s="126"/>
      <c r="F22" s="126"/>
      <c r="G22" s="126"/>
      <c r="H22" s="113"/>
      <c r="I22" s="114"/>
      <c r="J22" s="114"/>
      <c r="K22" s="114"/>
      <c r="L22" s="114"/>
      <c r="M22" s="114"/>
      <c r="N22" s="114"/>
      <c r="O22" s="113"/>
      <c r="P22" s="114"/>
      <c r="Q22" s="115"/>
      <c r="R22" s="108"/>
      <c r="S22" s="109"/>
      <c r="T22" s="99"/>
      <c r="U22" s="99"/>
      <c r="V22" s="99"/>
      <c r="W22" s="103"/>
      <c r="X22" s="104"/>
      <c r="Y22" s="105"/>
      <c r="Z22" s="108"/>
      <c r="AA22" s="109"/>
      <c r="AB22" s="123"/>
      <c r="AC22" s="124"/>
      <c r="AD22" s="30" t="s">
        <v>4</v>
      </c>
      <c r="AE22" s="30" t="s">
        <v>68</v>
      </c>
      <c r="AF22" s="30" t="s">
        <v>5</v>
      </c>
      <c r="AG22" s="30" t="s">
        <v>6</v>
      </c>
      <c r="AH22" s="30" t="s">
        <v>7</v>
      </c>
      <c r="AI22" s="30" t="s">
        <v>69</v>
      </c>
      <c r="AJ22" s="30" t="s">
        <v>10</v>
      </c>
      <c r="AK22" s="30" t="s">
        <v>67</v>
      </c>
      <c r="AL22" s="30"/>
      <c r="AM22" s="51"/>
    </row>
    <row r="23" spans="1:39" ht="15.75" customHeight="1">
      <c r="A23" s="30">
        <v>1</v>
      </c>
      <c r="B23" s="30">
        <v>2</v>
      </c>
      <c r="C23" s="30">
        <v>3</v>
      </c>
      <c r="D23" s="33">
        <v>4</v>
      </c>
      <c r="E23" s="33">
        <v>5</v>
      </c>
      <c r="F23" s="33">
        <v>6</v>
      </c>
      <c r="G23" s="33">
        <v>7</v>
      </c>
      <c r="H23" s="33">
        <v>8</v>
      </c>
      <c r="I23" s="30">
        <v>9</v>
      </c>
      <c r="J23" s="30">
        <v>10</v>
      </c>
      <c r="K23" s="30">
        <v>11</v>
      </c>
      <c r="L23" s="30">
        <v>12</v>
      </c>
      <c r="M23" s="30">
        <v>13</v>
      </c>
      <c r="N23" s="30">
        <v>14</v>
      </c>
      <c r="O23" s="30">
        <v>15</v>
      </c>
      <c r="P23" s="30">
        <v>16</v>
      </c>
      <c r="Q23" s="30">
        <v>17</v>
      </c>
      <c r="R23" s="30">
        <v>18</v>
      </c>
      <c r="S23" s="30">
        <v>19</v>
      </c>
      <c r="T23" s="30">
        <v>20</v>
      </c>
      <c r="U23" s="30">
        <v>21</v>
      </c>
      <c r="V23" s="30">
        <v>22</v>
      </c>
      <c r="W23" s="30">
        <v>23</v>
      </c>
      <c r="X23" s="30">
        <v>24</v>
      </c>
      <c r="Y23" s="31">
        <v>25</v>
      </c>
      <c r="Z23" s="31">
        <v>26</v>
      </c>
      <c r="AA23" s="31">
        <v>27</v>
      </c>
      <c r="AB23" s="72">
        <v>28</v>
      </c>
      <c r="AC23" s="51">
        <v>29</v>
      </c>
      <c r="AD23" s="15">
        <v>30</v>
      </c>
      <c r="AE23" s="30">
        <v>31</v>
      </c>
      <c r="AF23" s="30">
        <v>32</v>
      </c>
      <c r="AG23" s="30">
        <v>33</v>
      </c>
      <c r="AH23" s="30">
        <v>34</v>
      </c>
      <c r="AI23" s="30">
        <v>35</v>
      </c>
      <c r="AJ23" s="30">
        <v>36</v>
      </c>
      <c r="AK23" s="30">
        <v>37</v>
      </c>
      <c r="AL23" s="30">
        <v>33</v>
      </c>
      <c r="AM23" s="73"/>
    </row>
    <row r="24" spans="1:40" s="5" customFormat="1" ht="14.25" customHeight="1">
      <c r="A24" s="30"/>
      <c r="B24" s="34"/>
      <c r="C24" s="34"/>
      <c r="D24" s="30"/>
      <c r="E24" s="34"/>
      <c r="F24" s="30"/>
      <c r="G24" s="33"/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5">
        <v>0</v>
      </c>
      <c r="S24" s="35">
        <v>5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6">
        <v>0</v>
      </c>
      <c r="Z24" s="36">
        <v>0</v>
      </c>
      <c r="AA24" s="36">
        <v>0</v>
      </c>
      <c r="AB24" s="88" t="s">
        <v>15</v>
      </c>
      <c r="AC24" s="43" t="s">
        <v>21</v>
      </c>
      <c r="AD24" s="131">
        <v>400</v>
      </c>
      <c r="AE24" s="131">
        <v>300</v>
      </c>
      <c r="AF24" s="131">
        <v>300</v>
      </c>
      <c r="AG24" s="131">
        <v>400</v>
      </c>
      <c r="AH24" s="131">
        <v>400</v>
      </c>
      <c r="AI24" s="131">
        <v>400</v>
      </c>
      <c r="AJ24" s="131">
        <f>AD24+AE24+AF24+AG24+AH24+AI24</f>
        <v>2200</v>
      </c>
      <c r="AK24" s="93">
        <v>2019</v>
      </c>
      <c r="AL24" s="44"/>
      <c r="AM24" s="73"/>
      <c r="AN24" s="16"/>
    </row>
    <row r="25" spans="1:39" ht="25.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35">
        <v>0</v>
      </c>
      <c r="S25" s="35">
        <v>5</v>
      </c>
      <c r="T25" s="35">
        <v>0</v>
      </c>
      <c r="U25" s="35">
        <v>1</v>
      </c>
      <c r="V25" s="35">
        <v>0</v>
      </c>
      <c r="W25" s="35">
        <v>0</v>
      </c>
      <c r="X25" s="35">
        <v>0</v>
      </c>
      <c r="Y25" s="36">
        <v>0</v>
      </c>
      <c r="Z25" s="36">
        <v>0</v>
      </c>
      <c r="AA25" s="36">
        <v>0</v>
      </c>
      <c r="AB25" s="77" t="s">
        <v>28</v>
      </c>
      <c r="AC25" s="43"/>
      <c r="AD25" s="13"/>
      <c r="AE25" s="13"/>
      <c r="AF25" s="13"/>
      <c r="AG25" s="13"/>
      <c r="AH25" s="13"/>
      <c r="AI25" s="13"/>
      <c r="AJ25" s="13"/>
      <c r="AK25" s="93">
        <v>2019</v>
      </c>
      <c r="AL25" s="37"/>
      <c r="AM25" s="15"/>
    </row>
    <row r="26" spans="1:39" ht="19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35">
        <v>0</v>
      </c>
      <c r="S26" s="35">
        <v>5</v>
      </c>
      <c r="T26" s="35">
        <v>0</v>
      </c>
      <c r="U26" s="35">
        <v>1</v>
      </c>
      <c r="V26" s="35">
        <v>0</v>
      </c>
      <c r="W26" s="35">
        <v>0</v>
      </c>
      <c r="X26" s="35">
        <v>0</v>
      </c>
      <c r="Y26" s="36">
        <v>0</v>
      </c>
      <c r="Z26" s="36">
        <v>0</v>
      </c>
      <c r="AA26" s="36">
        <v>1</v>
      </c>
      <c r="AB26" s="77" t="s">
        <v>70</v>
      </c>
      <c r="AC26" s="17" t="s">
        <v>29</v>
      </c>
      <c r="AD26" s="44">
        <v>3.3</v>
      </c>
      <c r="AE26" s="14">
        <v>3.2</v>
      </c>
      <c r="AF26" s="12">
        <v>3.2</v>
      </c>
      <c r="AG26" s="12">
        <v>3.1</v>
      </c>
      <c r="AH26" s="12">
        <v>3.1</v>
      </c>
      <c r="AI26" s="12" t="s">
        <v>71</v>
      </c>
      <c r="AJ26" s="12">
        <v>3</v>
      </c>
      <c r="AK26" s="93">
        <v>2019</v>
      </c>
      <c r="AL26" s="12"/>
      <c r="AM26" s="15"/>
    </row>
    <row r="27" spans="1:39" ht="17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35">
        <v>0</v>
      </c>
      <c r="S27" s="35">
        <v>5</v>
      </c>
      <c r="T27" s="35">
        <v>0</v>
      </c>
      <c r="U27" s="35">
        <v>2</v>
      </c>
      <c r="V27" s="35">
        <v>0</v>
      </c>
      <c r="W27" s="35">
        <v>0</v>
      </c>
      <c r="X27" s="35">
        <v>0</v>
      </c>
      <c r="Y27" s="36">
        <v>0</v>
      </c>
      <c r="Z27" s="36">
        <v>0</v>
      </c>
      <c r="AA27" s="36">
        <v>0</v>
      </c>
      <c r="AB27" s="77" t="s">
        <v>30</v>
      </c>
      <c r="AC27" s="17"/>
      <c r="AD27" s="12"/>
      <c r="AE27" s="12"/>
      <c r="AF27" s="12"/>
      <c r="AG27" s="12"/>
      <c r="AH27" s="12"/>
      <c r="AI27" s="12"/>
      <c r="AJ27" s="12"/>
      <c r="AK27" s="93">
        <v>2019</v>
      </c>
      <c r="AL27" s="12"/>
      <c r="AM27" s="15"/>
    </row>
    <row r="28" spans="1:39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35">
        <v>0</v>
      </c>
      <c r="S28" s="35">
        <v>5</v>
      </c>
      <c r="T28" s="35">
        <v>0</v>
      </c>
      <c r="U28" s="35">
        <v>2</v>
      </c>
      <c r="V28" s="35">
        <v>0</v>
      </c>
      <c r="W28" s="35">
        <v>0</v>
      </c>
      <c r="X28" s="35">
        <v>0</v>
      </c>
      <c r="Y28" s="36">
        <v>0</v>
      </c>
      <c r="Z28" s="36">
        <v>0</v>
      </c>
      <c r="AA28" s="36">
        <v>1</v>
      </c>
      <c r="AB28" s="77" t="s">
        <v>31</v>
      </c>
      <c r="AC28" s="43" t="s">
        <v>0</v>
      </c>
      <c r="AD28" s="13">
        <v>0.9</v>
      </c>
      <c r="AE28" s="13">
        <v>0.9</v>
      </c>
      <c r="AF28" s="13">
        <v>0.9</v>
      </c>
      <c r="AG28" s="13">
        <v>0.8</v>
      </c>
      <c r="AH28" s="13">
        <v>0.8</v>
      </c>
      <c r="AI28" s="13">
        <v>0.8</v>
      </c>
      <c r="AJ28" s="13">
        <v>0.8</v>
      </c>
      <c r="AK28" s="93">
        <v>2019</v>
      </c>
      <c r="AL28" s="37"/>
      <c r="AM28" s="15"/>
    </row>
    <row r="29" spans="1:39" ht="15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5">
        <v>0</v>
      </c>
      <c r="S29" s="35">
        <v>5</v>
      </c>
      <c r="T29" s="35">
        <v>0</v>
      </c>
      <c r="U29" s="35">
        <v>2</v>
      </c>
      <c r="V29" s="35">
        <v>0</v>
      </c>
      <c r="W29" s="35">
        <v>0</v>
      </c>
      <c r="X29" s="35">
        <v>0</v>
      </c>
      <c r="Y29" s="36">
        <v>0</v>
      </c>
      <c r="Z29" s="36">
        <v>0</v>
      </c>
      <c r="AA29" s="36">
        <v>2</v>
      </c>
      <c r="AB29" s="21" t="s">
        <v>32</v>
      </c>
      <c r="AC29" s="17" t="s">
        <v>1</v>
      </c>
      <c r="AD29" s="12">
        <v>121</v>
      </c>
      <c r="AE29" s="12">
        <v>81</v>
      </c>
      <c r="AF29" s="12">
        <v>81</v>
      </c>
      <c r="AG29" s="12">
        <v>121</v>
      </c>
      <c r="AH29" s="12">
        <v>121</v>
      </c>
      <c r="AI29" s="12">
        <v>121</v>
      </c>
      <c r="AJ29" s="12">
        <f aca="true" t="shared" si="0" ref="AJ29:AJ34">SUM(AD29:AI29)</f>
        <v>646</v>
      </c>
      <c r="AK29" s="93">
        <v>2019</v>
      </c>
      <c r="AL29" s="38"/>
      <c r="AM29" s="15"/>
    </row>
    <row r="30" spans="1:39" s="10" customFormat="1" ht="26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35">
        <v>0</v>
      </c>
      <c r="S30" s="35">
        <v>5</v>
      </c>
      <c r="T30" s="35">
        <v>0</v>
      </c>
      <c r="U30" s="35">
        <v>2</v>
      </c>
      <c r="V30" s="35">
        <v>0</v>
      </c>
      <c r="W30" s="35">
        <v>0</v>
      </c>
      <c r="X30" s="35">
        <v>0</v>
      </c>
      <c r="Y30" s="36">
        <v>0</v>
      </c>
      <c r="Z30" s="36">
        <v>0</v>
      </c>
      <c r="AA30" s="36">
        <v>3</v>
      </c>
      <c r="AB30" s="94" t="s">
        <v>33</v>
      </c>
      <c r="AC30" s="17" t="s">
        <v>1</v>
      </c>
      <c r="AD30" s="46">
        <v>121</v>
      </c>
      <c r="AE30" s="46">
        <v>81</v>
      </c>
      <c r="AF30" s="46">
        <v>81</v>
      </c>
      <c r="AG30" s="46">
        <v>121</v>
      </c>
      <c r="AH30" s="46">
        <v>121</v>
      </c>
      <c r="AI30" s="46">
        <v>121</v>
      </c>
      <c r="AJ30" s="46">
        <f t="shared" si="0"/>
        <v>646</v>
      </c>
      <c r="AK30" s="132">
        <v>2019</v>
      </c>
      <c r="AL30" s="37"/>
      <c r="AM30" s="15"/>
    </row>
    <row r="31" spans="1:39" s="11" customFormat="1" ht="26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35">
        <v>0</v>
      </c>
      <c r="S31" s="35">
        <v>5</v>
      </c>
      <c r="T31" s="35">
        <v>0</v>
      </c>
      <c r="U31" s="35">
        <v>2</v>
      </c>
      <c r="V31" s="35">
        <v>0</v>
      </c>
      <c r="W31" s="35">
        <v>0</v>
      </c>
      <c r="X31" s="35">
        <v>0</v>
      </c>
      <c r="Y31" s="36">
        <v>0</v>
      </c>
      <c r="Z31" s="36">
        <v>0</v>
      </c>
      <c r="AA31" s="36">
        <v>4</v>
      </c>
      <c r="AB31" s="92" t="s">
        <v>34</v>
      </c>
      <c r="AC31" s="17" t="s">
        <v>2</v>
      </c>
      <c r="AD31" s="46">
        <v>121</v>
      </c>
      <c r="AE31" s="46">
        <v>81</v>
      </c>
      <c r="AF31" s="46">
        <v>81</v>
      </c>
      <c r="AG31" s="46">
        <v>121</v>
      </c>
      <c r="AH31" s="46">
        <v>121</v>
      </c>
      <c r="AI31" s="46">
        <v>121</v>
      </c>
      <c r="AJ31" s="46">
        <f t="shared" si="0"/>
        <v>646</v>
      </c>
      <c r="AK31" s="132">
        <v>2019</v>
      </c>
      <c r="AL31" s="12"/>
      <c r="AM31" s="15"/>
    </row>
    <row r="32" spans="1:39" s="11" customFormat="1" ht="26.25">
      <c r="A32" s="8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35">
        <v>0</v>
      </c>
      <c r="S32" s="35">
        <v>5</v>
      </c>
      <c r="T32" s="35">
        <v>1</v>
      </c>
      <c r="U32" s="35">
        <v>0</v>
      </c>
      <c r="V32" s="35">
        <v>0</v>
      </c>
      <c r="W32" s="35">
        <v>0</v>
      </c>
      <c r="X32" s="35">
        <v>0</v>
      </c>
      <c r="Y32" s="36">
        <v>0</v>
      </c>
      <c r="Z32" s="36">
        <v>0</v>
      </c>
      <c r="AA32" s="36">
        <v>0</v>
      </c>
      <c r="AB32" s="92" t="s">
        <v>36</v>
      </c>
      <c r="AC32" s="51" t="s">
        <v>21</v>
      </c>
      <c r="AD32" s="133">
        <v>40</v>
      </c>
      <c r="AE32" s="133">
        <v>40</v>
      </c>
      <c r="AF32" s="133">
        <v>40</v>
      </c>
      <c r="AG32" s="133">
        <v>40</v>
      </c>
      <c r="AH32" s="133">
        <v>40</v>
      </c>
      <c r="AI32" s="133">
        <v>40</v>
      </c>
      <c r="AJ32" s="133">
        <f t="shared" si="0"/>
        <v>240</v>
      </c>
      <c r="AK32" s="132">
        <v>2019</v>
      </c>
      <c r="AL32" s="12"/>
      <c r="AM32" s="15"/>
    </row>
    <row r="33" spans="1:39" s="6" customFormat="1" ht="39">
      <c r="A33" s="39"/>
      <c r="B33" s="76"/>
      <c r="C33" s="76"/>
      <c r="D33" s="40"/>
      <c r="E33" s="7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5">
        <v>0</v>
      </c>
      <c r="S33" s="35">
        <v>5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6">
        <v>0</v>
      </c>
      <c r="Z33" s="36">
        <v>0</v>
      </c>
      <c r="AA33" s="36">
        <v>0</v>
      </c>
      <c r="AB33" s="92" t="s">
        <v>35</v>
      </c>
      <c r="AC33" s="51" t="s">
        <v>21</v>
      </c>
      <c r="AD33" s="133">
        <v>40</v>
      </c>
      <c r="AE33" s="133">
        <v>40</v>
      </c>
      <c r="AF33" s="133">
        <v>40</v>
      </c>
      <c r="AG33" s="133">
        <v>40</v>
      </c>
      <c r="AH33" s="133">
        <v>40</v>
      </c>
      <c r="AI33" s="133">
        <v>40</v>
      </c>
      <c r="AJ33" s="133">
        <f t="shared" si="0"/>
        <v>240</v>
      </c>
      <c r="AK33" s="132">
        <v>2019</v>
      </c>
      <c r="AL33" s="44"/>
      <c r="AM33" s="15"/>
    </row>
    <row r="34" spans="1:39" s="11" customFormat="1" ht="24.75" customHeight="1">
      <c r="A34" s="39"/>
      <c r="B34" s="76"/>
      <c r="C34" s="76"/>
      <c r="D34" s="40"/>
      <c r="E34" s="7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5">
        <v>0</v>
      </c>
      <c r="S34" s="35">
        <v>5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6">
        <v>0</v>
      </c>
      <c r="Z34" s="36">
        <v>0</v>
      </c>
      <c r="AA34" s="36">
        <v>1</v>
      </c>
      <c r="AB34" s="92" t="s">
        <v>63</v>
      </c>
      <c r="AC34" s="17" t="s">
        <v>2</v>
      </c>
      <c r="AD34" s="76">
        <v>8</v>
      </c>
      <c r="AE34" s="46">
        <v>8</v>
      </c>
      <c r="AF34" s="46">
        <v>8</v>
      </c>
      <c r="AG34" s="46">
        <v>8</v>
      </c>
      <c r="AH34" s="46">
        <v>8</v>
      </c>
      <c r="AI34" s="46">
        <v>8</v>
      </c>
      <c r="AJ34" s="76">
        <f t="shared" si="0"/>
        <v>48</v>
      </c>
      <c r="AK34" s="132">
        <v>2019</v>
      </c>
      <c r="AL34" s="14"/>
      <c r="AM34" s="15"/>
    </row>
    <row r="35" spans="1:39" s="3" customFormat="1" ht="39" customHeight="1">
      <c r="A35" s="39"/>
      <c r="B35" s="76"/>
      <c r="C35" s="76"/>
      <c r="D35" s="40"/>
      <c r="E35" s="7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5">
        <v>0</v>
      </c>
      <c r="S35" s="35">
        <v>5</v>
      </c>
      <c r="T35" s="35">
        <v>1</v>
      </c>
      <c r="U35" s="35">
        <v>0</v>
      </c>
      <c r="V35" s="35">
        <v>1</v>
      </c>
      <c r="W35" s="35">
        <v>0</v>
      </c>
      <c r="X35" s="35">
        <v>0</v>
      </c>
      <c r="Y35" s="36">
        <v>0</v>
      </c>
      <c r="Z35" s="36">
        <v>0</v>
      </c>
      <c r="AA35" s="36">
        <v>2</v>
      </c>
      <c r="AB35" s="92" t="s">
        <v>38</v>
      </c>
      <c r="AC35" s="17" t="s">
        <v>0</v>
      </c>
      <c r="AD35" s="46">
        <v>2</v>
      </c>
      <c r="AE35" s="46">
        <v>2</v>
      </c>
      <c r="AF35" s="46">
        <v>2</v>
      </c>
      <c r="AG35" s="46">
        <v>2</v>
      </c>
      <c r="AH35" s="46">
        <v>2</v>
      </c>
      <c r="AI35" s="46">
        <v>2</v>
      </c>
      <c r="AJ35" s="46">
        <v>2</v>
      </c>
      <c r="AK35" s="132">
        <v>2019</v>
      </c>
      <c r="AL35" s="12"/>
      <c r="AM35" s="15"/>
    </row>
    <row r="36" spans="1:39" s="3" customFormat="1" ht="16.5" customHeight="1">
      <c r="A36" s="39"/>
      <c r="B36" s="76"/>
      <c r="C36" s="76"/>
      <c r="D36" s="40"/>
      <c r="E36" s="7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5">
        <v>0</v>
      </c>
      <c r="S36" s="35">
        <v>5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6">
        <v>0</v>
      </c>
      <c r="Z36" s="36">
        <v>0</v>
      </c>
      <c r="AA36" s="36">
        <v>3</v>
      </c>
      <c r="AB36" s="95" t="s">
        <v>39</v>
      </c>
      <c r="AC36" s="17" t="s">
        <v>1</v>
      </c>
      <c r="AD36" s="46">
        <v>2</v>
      </c>
      <c r="AE36" s="46">
        <v>2</v>
      </c>
      <c r="AF36" s="46">
        <v>2</v>
      </c>
      <c r="AG36" s="46">
        <v>2</v>
      </c>
      <c r="AH36" s="46">
        <v>2</v>
      </c>
      <c r="AI36" s="46">
        <v>2</v>
      </c>
      <c r="AJ36" s="46">
        <v>12</v>
      </c>
      <c r="AK36" s="132">
        <v>2019</v>
      </c>
      <c r="AL36" s="12"/>
      <c r="AM36" s="15"/>
    </row>
    <row r="37" spans="1:39" s="11" customFormat="1" ht="27" customHeight="1">
      <c r="A37" s="39"/>
      <c r="B37" s="76"/>
      <c r="C37" s="76"/>
      <c r="D37" s="40"/>
      <c r="E37" s="76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5">
        <v>0</v>
      </c>
      <c r="S37" s="35">
        <v>5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6">
        <v>0</v>
      </c>
      <c r="Z37" s="36">
        <v>0</v>
      </c>
      <c r="AA37" s="36">
        <v>4</v>
      </c>
      <c r="AB37" s="95" t="s">
        <v>40</v>
      </c>
      <c r="AC37" s="17" t="s">
        <v>2</v>
      </c>
      <c r="AD37" s="46">
        <v>20</v>
      </c>
      <c r="AE37" s="46">
        <v>20</v>
      </c>
      <c r="AF37" s="46">
        <v>20</v>
      </c>
      <c r="AG37" s="46">
        <v>20</v>
      </c>
      <c r="AH37" s="46">
        <v>20</v>
      </c>
      <c r="AI37" s="46">
        <v>20</v>
      </c>
      <c r="AJ37" s="46">
        <v>120</v>
      </c>
      <c r="AK37" s="132">
        <v>2019</v>
      </c>
      <c r="AL37" s="12"/>
      <c r="AM37" s="15"/>
    </row>
    <row r="38" spans="1:39" s="7" customFormat="1" ht="26.25">
      <c r="A38" s="78">
        <v>0</v>
      </c>
      <c r="B38" s="78">
        <v>0</v>
      </c>
      <c r="C38" s="78">
        <v>1</v>
      </c>
      <c r="D38" s="78">
        <v>0</v>
      </c>
      <c r="E38" s="78">
        <v>4</v>
      </c>
      <c r="F38" s="78">
        <v>0</v>
      </c>
      <c r="G38" s="78">
        <v>1</v>
      </c>
      <c r="H38" s="78">
        <v>0</v>
      </c>
      <c r="I38" s="78">
        <v>5</v>
      </c>
      <c r="J38" s="78">
        <v>1</v>
      </c>
      <c r="K38" s="78">
        <v>1</v>
      </c>
      <c r="L38" s="78">
        <v>0</v>
      </c>
      <c r="M38" s="78">
        <v>1</v>
      </c>
      <c r="N38" s="78">
        <v>0</v>
      </c>
      <c r="O38" s="78">
        <v>8</v>
      </c>
      <c r="P38" s="78">
        <v>0</v>
      </c>
      <c r="Q38" s="78">
        <v>0</v>
      </c>
      <c r="R38" s="35">
        <v>0</v>
      </c>
      <c r="S38" s="35">
        <v>5</v>
      </c>
      <c r="T38" s="35">
        <v>1</v>
      </c>
      <c r="U38" s="35">
        <v>0</v>
      </c>
      <c r="V38" s="35">
        <v>1</v>
      </c>
      <c r="W38" s="35">
        <v>0</v>
      </c>
      <c r="X38" s="35">
        <v>0</v>
      </c>
      <c r="Y38" s="36">
        <v>1</v>
      </c>
      <c r="Z38" s="36">
        <v>0</v>
      </c>
      <c r="AA38" s="36">
        <v>0</v>
      </c>
      <c r="AB38" s="92" t="s">
        <v>41</v>
      </c>
      <c r="AC38" s="51" t="s">
        <v>21</v>
      </c>
      <c r="AD38" s="133">
        <v>40</v>
      </c>
      <c r="AE38" s="133">
        <v>40</v>
      </c>
      <c r="AF38" s="133">
        <v>40</v>
      </c>
      <c r="AG38" s="133">
        <v>40</v>
      </c>
      <c r="AH38" s="133">
        <v>40</v>
      </c>
      <c r="AI38" s="133">
        <v>40</v>
      </c>
      <c r="AJ38" s="133">
        <v>240</v>
      </c>
      <c r="AK38" s="132">
        <v>2019</v>
      </c>
      <c r="AL38" s="44"/>
      <c r="AM38" s="15"/>
    </row>
    <row r="39" spans="1:39" s="11" customFormat="1" ht="26.25">
      <c r="A39" s="39"/>
      <c r="B39" s="41"/>
      <c r="C39" s="41"/>
      <c r="D39" s="40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5">
        <v>0</v>
      </c>
      <c r="S39" s="35">
        <v>5</v>
      </c>
      <c r="T39" s="35">
        <v>1</v>
      </c>
      <c r="U39" s="35">
        <v>0</v>
      </c>
      <c r="V39" s="35">
        <v>1</v>
      </c>
      <c r="W39" s="35">
        <v>0</v>
      </c>
      <c r="X39" s="35">
        <v>0</v>
      </c>
      <c r="Y39" s="36">
        <v>1</v>
      </c>
      <c r="Z39" s="36">
        <v>0</v>
      </c>
      <c r="AA39" s="36">
        <v>1</v>
      </c>
      <c r="AB39" s="92" t="s">
        <v>37</v>
      </c>
      <c r="AC39" s="51" t="s">
        <v>2</v>
      </c>
      <c r="AD39" s="76">
        <v>8</v>
      </c>
      <c r="AE39" s="46">
        <v>8</v>
      </c>
      <c r="AF39" s="46">
        <v>8</v>
      </c>
      <c r="AG39" s="46">
        <v>8</v>
      </c>
      <c r="AH39" s="46">
        <v>8</v>
      </c>
      <c r="AI39" s="46">
        <v>8</v>
      </c>
      <c r="AJ39" s="76">
        <f>SUM(AD39:AI39)</f>
        <v>48</v>
      </c>
      <c r="AK39" s="132">
        <v>2019</v>
      </c>
      <c r="AL39" s="15"/>
      <c r="AM39" s="15"/>
    </row>
    <row r="40" spans="1:39" s="11" customFormat="1" ht="38.25">
      <c r="A40" s="39"/>
      <c r="B40" s="41"/>
      <c r="C40" s="41"/>
      <c r="D40" s="40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35">
        <v>0</v>
      </c>
      <c r="S40" s="35">
        <v>5</v>
      </c>
      <c r="T40" s="35">
        <v>1</v>
      </c>
      <c r="U40" s="35">
        <v>0</v>
      </c>
      <c r="V40" s="35">
        <v>1</v>
      </c>
      <c r="W40" s="35">
        <v>0</v>
      </c>
      <c r="X40" s="35">
        <v>0</v>
      </c>
      <c r="Y40" s="36">
        <v>1</v>
      </c>
      <c r="Z40" s="36">
        <v>0</v>
      </c>
      <c r="AA40" s="36">
        <v>2</v>
      </c>
      <c r="AB40" s="77" t="s">
        <v>22</v>
      </c>
      <c r="AC40" s="17" t="s">
        <v>0</v>
      </c>
      <c r="AD40" s="46">
        <v>2</v>
      </c>
      <c r="AE40" s="46">
        <v>2</v>
      </c>
      <c r="AF40" s="46">
        <v>2</v>
      </c>
      <c r="AG40" s="46">
        <v>2</v>
      </c>
      <c r="AH40" s="46">
        <v>2</v>
      </c>
      <c r="AI40" s="46">
        <v>2</v>
      </c>
      <c r="AJ40" s="46">
        <v>2</v>
      </c>
      <c r="AK40" s="132">
        <v>2019</v>
      </c>
      <c r="AL40" s="15"/>
      <c r="AM40" s="15"/>
    </row>
    <row r="41" spans="1:39" s="3" customFormat="1" ht="15.75">
      <c r="A41" s="39"/>
      <c r="B41" s="76"/>
      <c r="C41" s="76"/>
      <c r="D41" s="40"/>
      <c r="E41" s="7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35">
        <v>0</v>
      </c>
      <c r="S41" s="35">
        <v>5</v>
      </c>
      <c r="T41" s="35">
        <v>1</v>
      </c>
      <c r="U41" s="35">
        <v>0</v>
      </c>
      <c r="V41" s="35">
        <v>1</v>
      </c>
      <c r="W41" s="35">
        <v>0</v>
      </c>
      <c r="X41" s="35">
        <v>0</v>
      </c>
      <c r="Y41" s="36">
        <v>2</v>
      </c>
      <c r="Z41" s="36">
        <v>0</v>
      </c>
      <c r="AA41" s="36">
        <v>0</v>
      </c>
      <c r="AB41" s="95" t="s">
        <v>47</v>
      </c>
      <c r="AC41" s="17" t="s">
        <v>3</v>
      </c>
      <c r="AD41" s="134" t="s">
        <v>72</v>
      </c>
      <c r="AE41" s="134" t="s">
        <v>72</v>
      </c>
      <c r="AF41" s="134" t="s">
        <v>72</v>
      </c>
      <c r="AG41" s="134" t="s">
        <v>72</v>
      </c>
      <c r="AH41" s="134" t="s">
        <v>72</v>
      </c>
      <c r="AI41" s="134" t="s">
        <v>72</v>
      </c>
      <c r="AJ41" s="134" t="s">
        <v>72</v>
      </c>
      <c r="AK41" s="132">
        <v>2019</v>
      </c>
      <c r="AL41" s="44"/>
      <c r="AM41" s="15"/>
    </row>
    <row r="42" spans="1:39" s="7" customFormat="1" ht="15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35">
        <v>0</v>
      </c>
      <c r="S42" s="35">
        <v>5</v>
      </c>
      <c r="T42" s="35">
        <v>1</v>
      </c>
      <c r="U42" s="35">
        <v>0</v>
      </c>
      <c r="V42" s="35">
        <v>1</v>
      </c>
      <c r="W42" s="35">
        <v>0</v>
      </c>
      <c r="X42" s="35">
        <v>0</v>
      </c>
      <c r="Y42" s="36">
        <v>2</v>
      </c>
      <c r="Z42" s="36">
        <v>0</v>
      </c>
      <c r="AA42" s="36">
        <v>1</v>
      </c>
      <c r="AB42" s="95" t="s">
        <v>42</v>
      </c>
      <c r="AC42" s="17" t="s">
        <v>1</v>
      </c>
      <c r="AD42" s="46">
        <v>2</v>
      </c>
      <c r="AE42" s="46">
        <v>2</v>
      </c>
      <c r="AF42" s="46">
        <v>2</v>
      </c>
      <c r="AG42" s="46">
        <v>2</v>
      </c>
      <c r="AH42" s="46">
        <v>2</v>
      </c>
      <c r="AI42" s="46">
        <v>2</v>
      </c>
      <c r="AJ42" s="46">
        <v>12</v>
      </c>
      <c r="AK42" s="132">
        <v>2019</v>
      </c>
      <c r="AL42" s="44"/>
      <c r="AM42" s="15"/>
    </row>
    <row r="43" spans="1:39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35">
        <v>0</v>
      </c>
      <c r="S43" s="35">
        <v>5</v>
      </c>
      <c r="T43" s="35">
        <v>1</v>
      </c>
      <c r="U43" s="35">
        <v>0</v>
      </c>
      <c r="V43" s="35">
        <v>1</v>
      </c>
      <c r="W43" s="35">
        <v>0</v>
      </c>
      <c r="X43" s="35">
        <v>0</v>
      </c>
      <c r="Y43" s="36">
        <v>2</v>
      </c>
      <c r="Z43" s="36">
        <v>0</v>
      </c>
      <c r="AA43" s="36">
        <v>2</v>
      </c>
      <c r="AB43" s="92" t="s">
        <v>43</v>
      </c>
      <c r="AC43" s="17" t="s">
        <v>2</v>
      </c>
      <c r="AD43" s="46">
        <v>20</v>
      </c>
      <c r="AE43" s="46">
        <v>20</v>
      </c>
      <c r="AF43" s="46">
        <v>20</v>
      </c>
      <c r="AG43" s="46">
        <v>20</v>
      </c>
      <c r="AH43" s="46">
        <v>20</v>
      </c>
      <c r="AI43" s="46">
        <v>20</v>
      </c>
      <c r="AJ43" s="46">
        <v>120</v>
      </c>
      <c r="AK43" s="132">
        <v>2019</v>
      </c>
      <c r="AL43" s="38"/>
      <c r="AM43" s="15"/>
    </row>
    <row r="44" spans="1:39" s="3" customFormat="1" ht="41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35">
        <v>0</v>
      </c>
      <c r="S44" s="35">
        <v>5</v>
      </c>
      <c r="T44" s="35">
        <v>1</v>
      </c>
      <c r="U44" s="35">
        <v>0</v>
      </c>
      <c r="V44" s="35">
        <v>2</v>
      </c>
      <c r="W44" s="35">
        <v>0</v>
      </c>
      <c r="X44" s="35">
        <v>0</v>
      </c>
      <c r="Y44" s="36">
        <v>0</v>
      </c>
      <c r="Z44" s="36">
        <v>0</v>
      </c>
      <c r="AA44" s="36">
        <v>0</v>
      </c>
      <c r="AB44" s="92" t="s">
        <v>60</v>
      </c>
      <c r="AC44" s="17" t="s">
        <v>3</v>
      </c>
      <c r="AD44" s="134" t="s">
        <v>72</v>
      </c>
      <c r="AE44" s="134" t="s">
        <v>72</v>
      </c>
      <c r="AF44" s="134" t="s">
        <v>72</v>
      </c>
      <c r="AG44" s="134" t="s">
        <v>72</v>
      </c>
      <c r="AH44" s="134" t="s">
        <v>72</v>
      </c>
      <c r="AI44" s="134" t="s">
        <v>72</v>
      </c>
      <c r="AJ44" s="134" t="s">
        <v>72</v>
      </c>
      <c r="AK44" s="132">
        <v>2019</v>
      </c>
      <c r="AL44" s="14"/>
      <c r="AM44" s="15"/>
    </row>
    <row r="45" spans="1:39" s="7" customFormat="1" ht="27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35">
        <v>0</v>
      </c>
      <c r="S45" s="35">
        <v>5</v>
      </c>
      <c r="T45" s="35">
        <v>1</v>
      </c>
      <c r="U45" s="35">
        <v>0</v>
      </c>
      <c r="V45" s="35">
        <v>2</v>
      </c>
      <c r="W45" s="35">
        <v>0</v>
      </c>
      <c r="X45" s="35">
        <v>0</v>
      </c>
      <c r="Y45" s="36">
        <v>0</v>
      </c>
      <c r="Z45" s="36">
        <v>0</v>
      </c>
      <c r="AA45" s="36">
        <v>1</v>
      </c>
      <c r="AB45" s="96" t="s">
        <v>49</v>
      </c>
      <c r="AC45" s="135" t="s">
        <v>50</v>
      </c>
      <c r="AD45" s="76">
        <v>8</v>
      </c>
      <c r="AE45" s="46">
        <v>8</v>
      </c>
      <c r="AF45" s="46">
        <v>8</v>
      </c>
      <c r="AG45" s="46">
        <v>8</v>
      </c>
      <c r="AH45" s="46">
        <v>8</v>
      </c>
      <c r="AI45" s="46">
        <v>8</v>
      </c>
      <c r="AJ45" s="46">
        <v>48</v>
      </c>
      <c r="AK45" s="132">
        <v>2019</v>
      </c>
      <c r="AL45" s="44"/>
      <c r="AM45" s="15"/>
    </row>
    <row r="46" spans="1:39" s="7" customFormat="1" ht="48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35">
        <v>0</v>
      </c>
      <c r="S46" s="35">
        <v>5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6">
        <v>0</v>
      </c>
      <c r="Z46" s="36">
        <v>0</v>
      </c>
      <c r="AA46" s="36">
        <v>2</v>
      </c>
      <c r="AB46" s="92" t="s">
        <v>61</v>
      </c>
      <c r="AC46" s="135" t="s">
        <v>1</v>
      </c>
      <c r="AD46" s="76">
        <v>8</v>
      </c>
      <c r="AE46" s="46">
        <v>8</v>
      </c>
      <c r="AF46" s="46">
        <v>8</v>
      </c>
      <c r="AG46" s="46">
        <v>8</v>
      </c>
      <c r="AH46" s="46">
        <v>8</v>
      </c>
      <c r="AI46" s="46">
        <v>8</v>
      </c>
      <c r="AJ46" s="46">
        <v>48</v>
      </c>
      <c r="AK46" s="132">
        <v>2019</v>
      </c>
      <c r="AL46" s="44"/>
      <c r="AM46" s="15"/>
    </row>
    <row r="47" spans="1:39" s="7" customFormat="1" ht="33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35">
        <v>0</v>
      </c>
      <c r="S47" s="35">
        <v>5</v>
      </c>
      <c r="T47" s="35">
        <v>1</v>
      </c>
      <c r="U47" s="35">
        <v>0</v>
      </c>
      <c r="V47" s="35">
        <v>2</v>
      </c>
      <c r="W47" s="35">
        <v>0</v>
      </c>
      <c r="X47" s="35">
        <v>0</v>
      </c>
      <c r="Y47" s="36">
        <v>1</v>
      </c>
      <c r="Z47" s="36">
        <v>0</v>
      </c>
      <c r="AA47" s="36">
        <v>0</v>
      </c>
      <c r="AB47" s="92" t="s">
        <v>48</v>
      </c>
      <c r="AC47" s="17" t="s">
        <v>3</v>
      </c>
      <c r="AD47" s="134" t="s">
        <v>72</v>
      </c>
      <c r="AE47" s="134" t="s">
        <v>72</v>
      </c>
      <c r="AF47" s="134" t="s">
        <v>72</v>
      </c>
      <c r="AG47" s="134" t="s">
        <v>72</v>
      </c>
      <c r="AH47" s="134" t="s">
        <v>72</v>
      </c>
      <c r="AI47" s="134" t="s">
        <v>72</v>
      </c>
      <c r="AJ47" s="134" t="s">
        <v>72</v>
      </c>
      <c r="AK47" s="132">
        <v>2019</v>
      </c>
      <c r="AL47" s="44"/>
      <c r="AM47" s="15"/>
    </row>
    <row r="48" spans="1:39" s="7" customFormat="1" ht="36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35">
        <v>0</v>
      </c>
      <c r="S48" s="35">
        <v>5</v>
      </c>
      <c r="T48" s="35">
        <v>1</v>
      </c>
      <c r="U48" s="35">
        <v>0</v>
      </c>
      <c r="V48" s="35">
        <v>2</v>
      </c>
      <c r="W48" s="35">
        <v>0</v>
      </c>
      <c r="X48" s="35">
        <v>0</v>
      </c>
      <c r="Y48" s="36">
        <v>1</v>
      </c>
      <c r="Z48" s="36">
        <v>0</v>
      </c>
      <c r="AA48" s="36">
        <v>1</v>
      </c>
      <c r="AB48" s="96" t="s">
        <v>62</v>
      </c>
      <c r="AC48" s="135" t="s">
        <v>50</v>
      </c>
      <c r="AD48" s="76">
        <v>8</v>
      </c>
      <c r="AE48" s="46">
        <v>8</v>
      </c>
      <c r="AF48" s="46">
        <v>8</v>
      </c>
      <c r="AG48" s="46">
        <v>8</v>
      </c>
      <c r="AH48" s="46">
        <v>8</v>
      </c>
      <c r="AI48" s="46">
        <v>8</v>
      </c>
      <c r="AJ48" s="46">
        <v>48</v>
      </c>
      <c r="AK48" s="132">
        <v>2019</v>
      </c>
      <c r="AL48" s="44"/>
      <c r="AM48" s="15"/>
    </row>
    <row r="49" spans="1:39" s="3" customFormat="1" ht="46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35">
        <v>0</v>
      </c>
      <c r="S49" s="35">
        <v>5</v>
      </c>
      <c r="T49" s="35">
        <v>1</v>
      </c>
      <c r="U49" s="35">
        <v>0</v>
      </c>
      <c r="V49" s="35">
        <v>2</v>
      </c>
      <c r="W49" s="35">
        <v>0</v>
      </c>
      <c r="X49" s="35">
        <v>0</v>
      </c>
      <c r="Y49" s="36">
        <v>2</v>
      </c>
      <c r="Z49" s="36">
        <v>0</v>
      </c>
      <c r="AA49" s="36">
        <v>0</v>
      </c>
      <c r="AB49" s="96" t="s">
        <v>51</v>
      </c>
      <c r="AC49" s="135" t="s">
        <v>3</v>
      </c>
      <c r="AD49" s="134" t="s">
        <v>72</v>
      </c>
      <c r="AE49" s="134" t="s">
        <v>72</v>
      </c>
      <c r="AF49" s="134" t="s">
        <v>72</v>
      </c>
      <c r="AG49" s="134" t="s">
        <v>72</v>
      </c>
      <c r="AH49" s="134" t="s">
        <v>72</v>
      </c>
      <c r="AI49" s="134" t="s">
        <v>72</v>
      </c>
      <c r="AJ49" s="134" t="s">
        <v>72</v>
      </c>
      <c r="AK49" s="132">
        <v>2019</v>
      </c>
      <c r="AL49" s="38"/>
      <c r="AM49" s="15"/>
    </row>
    <row r="50" spans="1:39" s="3" customFormat="1" ht="4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35">
        <v>0</v>
      </c>
      <c r="S50" s="35">
        <v>5</v>
      </c>
      <c r="T50" s="35">
        <v>1</v>
      </c>
      <c r="U50" s="35">
        <v>0</v>
      </c>
      <c r="V50" s="35">
        <v>2</v>
      </c>
      <c r="W50" s="35">
        <v>0</v>
      </c>
      <c r="X50" s="35">
        <v>0</v>
      </c>
      <c r="Y50" s="36">
        <v>2</v>
      </c>
      <c r="Z50" s="36">
        <v>0</v>
      </c>
      <c r="AA50" s="36">
        <v>1</v>
      </c>
      <c r="AB50" s="96" t="s">
        <v>59</v>
      </c>
      <c r="AC50" s="135" t="s">
        <v>50</v>
      </c>
      <c r="AD50" s="76">
        <v>8</v>
      </c>
      <c r="AE50" s="46">
        <v>8</v>
      </c>
      <c r="AF50" s="46">
        <v>8</v>
      </c>
      <c r="AG50" s="46">
        <v>8</v>
      </c>
      <c r="AH50" s="46">
        <v>8</v>
      </c>
      <c r="AI50" s="46">
        <v>8</v>
      </c>
      <c r="AJ50" s="46">
        <v>48</v>
      </c>
      <c r="AK50" s="132">
        <v>2019</v>
      </c>
      <c r="AL50" s="12"/>
      <c r="AM50" s="15"/>
    </row>
    <row r="51" spans="1:39" s="3" customFormat="1" ht="41.2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35">
        <v>0</v>
      </c>
      <c r="S51" s="35">
        <v>5</v>
      </c>
      <c r="T51" s="35">
        <v>2</v>
      </c>
      <c r="U51" s="35">
        <v>0</v>
      </c>
      <c r="V51" s="35">
        <v>0</v>
      </c>
      <c r="W51" s="35">
        <v>0</v>
      </c>
      <c r="X51" s="35">
        <v>0</v>
      </c>
      <c r="Y51" s="36">
        <v>0</v>
      </c>
      <c r="Z51" s="36">
        <v>0</v>
      </c>
      <c r="AA51" s="36">
        <v>0</v>
      </c>
      <c r="AB51" s="92" t="s">
        <v>52</v>
      </c>
      <c r="AC51" s="51" t="s">
        <v>21</v>
      </c>
      <c r="AD51" s="133">
        <v>360</v>
      </c>
      <c r="AE51" s="133">
        <v>260</v>
      </c>
      <c r="AF51" s="133">
        <v>260</v>
      </c>
      <c r="AG51" s="133">
        <v>360</v>
      </c>
      <c r="AH51" s="133">
        <v>360</v>
      </c>
      <c r="AI51" s="133">
        <v>360</v>
      </c>
      <c r="AJ51" s="133">
        <f>SUM(AD51:AI51)</f>
        <v>1960</v>
      </c>
      <c r="AK51" s="132">
        <v>2019</v>
      </c>
      <c r="AL51" s="12"/>
      <c r="AM51" s="15"/>
    </row>
    <row r="52" spans="1:39" s="3" customFormat="1" ht="3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35">
        <v>0</v>
      </c>
      <c r="S52" s="35">
        <v>5</v>
      </c>
      <c r="T52" s="35">
        <v>2</v>
      </c>
      <c r="U52" s="35">
        <v>0</v>
      </c>
      <c r="V52" s="35">
        <v>1</v>
      </c>
      <c r="W52" s="35">
        <v>0</v>
      </c>
      <c r="X52" s="35">
        <v>0</v>
      </c>
      <c r="Y52" s="36">
        <v>0</v>
      </c>
      <c r="Z52" s="36">
        <v>0</v>
      </c>
      <c r="AA52" s="36">
        <v>0</v>
      </c>
      <c r="AB52" s="92" t="s">
        <v>53</v>
      </c>
      <c r="AC52" s="51" t="s">
        <v>21</v>
      </c>
      <c r="AD52" s="133">
        <v>360</v>
      </c>
      <c r="AE52" s="133">
        <v>260</v>
      </c>
      <c r="AF52" s="133">
        <v>260</v>
      </c>
      <c r="AG52" s="133">
        <v>360</v>
      </c>
      <c r="AH52" s="133">
        <v>360</v>
      </c>
      <c r="AI52" s="133">
        <v>360</v>
      </c>
      <c r="AJ52" s="133">
        <f>SUM(AD52:AI52)</f>
        <v>1960</v>
      </c>
      <c r="AK52" s="132">
        <v>2019</v>
      </c>
      <c r="AL52" s="12"/>
      <c r="AM52" s="15"/>
    </row>
    <row r="53" spans="1:39" s="3" customFormat="1" ht="56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35">
        <v>0</v>
      </c>
      <c r="S53" s="35">
        <v>5</v>
      </c>
      <c r="T53" s="35">
        <v>2</v>
      </c>
      <c r="U53" s="35">
        <v>0</v>
      </c>
      <c r="V53" s="35">
        <v>1</v>
      </c>
      <c r="W53" s="35">
        <v>0</v>
      </c>
      <c r="X53" s="35">
        <v>0</v>
      </c>
      <c r="Y53" s="36">
        <v>0</v>
      </c>
      <c r="Z53" s="36">
        <v>0</v>
      </c>
      <c r="AA53" s="36">
        <v>1</v>
      </c>
      <c r="AB53" s="92" t="s">
        <v>65</v>
      </c>
      <c r="AC53" s="17" t="s">
        <v>0</v>
      </c>
      <c r="AD53" s="76" t="s">
        <v>89</v>
      </c>
      <c r="AE53" s="46">
        <v>25</v>
      </c>
      <c r="AF53" s="46">
        <v>25</v>
      </c>
      <c r="AG53" s="46">
        <v>26</v>
      </c>
      <c r="AH53" s="46">
        <v>26</v>
      </c>
      <c r="AI53" s="46">
        <v>26</v>
      </c>
      <c r="AJ53" s="46">
        <v>26</v>
      </c>
      <c r="AK53" s="132">
        <v>2019</v>
      </c>
      <c r="AL53" s="12"/>
      <c r="AM53" s="15"/>
    </row>
    <row r="54" spans="1:39" s="3" customFormat="1" ht="46.5" customHeight="1">
      <c r="A54" s="46">
        <v>0</v>
      </c>
      <c r="B54" s="46">
        <v>7</v>
      </c>
      <c r="C54" s="46">
        <v>5</v>
      </c>
      <c r="D54" s="46">
        <v>0</v>
      </c>
      <c r="E54" s="46">
        <v>4</v>
      </c>
      <c r="F54" s="46">
        <v>0</v>
      </c>
      <c r="G54" s="46">
        <v>1</v>
      </c>
      <c r="H54" s="46">
        <v>0</v>
      </c>
      <c r="I54" s="46">
        <v>5</v>
      </c>
      <c r="J54" s="46">
        <v>2</v>
      </c>
      <c r="K54" s="46">
        <v>2</v>
      </c>
      <c r="L54" s="46">
        <v>0</v>
      </c>
      <c r="M54" s="46">
        <v>1</v>
      </c>
      <c r="N54" s="46">
        <v>0</v>
      </c>
      <c r="O54" s="46">
        <v>6</v>
      </c>
      <c r="P54" s="46">
        <v>0</v>
      </c>
      <c r="Q54" s="46">
        <v>0</v>
      </c>
      <c r="R54" s="45" t="s">
        <v>84</v>
      </c>
      <c r="S54" s="45" t="s">
        <v>74</v>
      </c>
      <c r="T54" s="45" t="s">
        <v>83</v>
      </c>
      <c r="U54" s="45" t="s">
        <v>84</v>
      </c>
      <c r="V54" s="45" t="s">
        <v>85</v>
      </c>
      <c r="W54" s="45" t="s">
        <v>84</v>
      </c>
      <c r="X54" s="45" t="s">
        <v>84</v>
      </c>
      <c r="Y54" s="90" t="s">
        <v>85</v>
      </c>
      <c r="Z54" s="90" t="s">
        <v>84</v>
      </c>
      <c r="AA54" s="90" t="s">
        <v>84</v>
      </c>
      <c r="AB54" s="92" t="s">
        <v>78</v>
      </c>
      <c r="AC54" s="135" t="s">
        <v>21</v>
      </c>
      <c r="AD54" s="133">
        <v>297</v>
      </c>
      <c r="AE54" s="133">
        <v>197</v>
      </c>
      <c r="AF54" s="133">
        <v>197</v>
      </c>
      <c r="AG54" s="133">
        <v>297</v>
      </c>
      <c r="AH54" s="133">
        <v>297</v>
      </c>
      <c r="AI54" s="133">
        <v>297</v>
      </c>
      <c r="AJ54" s="133">
        <f>SUM(AD54:AI54)</f>
        <v>1582</v>
      </c>
      <c r="AK54" s="132">
        <v>2019</v>
      </c>
      <c r="AL54" s="12"/>
      <c r="AM54" s="15"/>
    </row>
    <row r="55" spans="1:39" s="3" customFormat="1" ht="36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5" t="s">
        <v>84</v>
      </c>
      <c r="S55" s="45" t="s">
        <v>74</v>
      </c>
      <c r="T55" s="45" t="s">
        <v>83</v>
      </c>
      <c r="U55" s="45" t="s">
        <v>84</v>
      </c>
      <c r="V55" s="45" t="s">
        <v>85</v>
      </c>
      <c r="W55" s="45" t="s">
        <v>84</v>
      </c>
      <c r="X55" s="45" t="s">
        <v>84</v>
      </c>
      <c r="Y55" s="90" t="s">
        <v>85</v>
      </c>
      <c r="Z55" s="90" t="s">
        <v>84</v>
      </c>
      <c r="AA55" s="90" t="s">
        <v>85</v>
      </c>
      <c r="AB55" s="97" t="s">
        <v>79</v>
      </c>
      <c r="AC55" s="136" t="s">
        <v>2</v>
      </c>
      <c r="AD55" s="76" t="s">
        <v>90</v>
      </c>
      <c r="AE55" s="46">
        <v>60</v>
      </c>
      <c r="AF55" s="46">
        <v>60</v>
      </c>
      <c r="AG55" s="46">
        <v>100</v>
      </c>
      <c r="AH55" s="46">
        <v>100</v>
      </c>
      <c r="AI55" s="46">
        <v>100</v>
      </c>
      <c r="AJ55" s="76" t="s">
        <v>92</v>
      </c>
      <c r="AK55" s="132">
        <v>2019</v>
      </c>
      <c r="AL55" s="12"/>
      <c r="AM55" s="15"/>
    </row>
    <row r="56" spans="1:39" s="3" customFormat="1" ht="45" customHeight="1">
      <c r="A56" s="46">
        <v>0</v>
      </c>
      <c r="B56" s="46">
        <v>5</v>
      </c>
      <c r="C56" s="46">
        <v>6</v>
      </c>
      <c r="D56" s="46">
        <v>0</v>
      </c>
      <c r="E56" s="46">
        <v>4</v>
      </c>
      <c r="F56" s="46">
        <v>0</v>
      </c>
      <c r="G56" s="46">
        <v>1</v>
      </c>
      <c r="H56" s="46">
        <v>0</v>
      </c>
      <c r="I56" s="46">
        <v>5</v>
      </c>
      <c r="J56" s="46">
        <v>2</v>
      </c>
      <c r="K56" s="46">
        <v>2</v>
      </c>
      <c r="L56" s="46">
        <v>0</v>
      </c>
      <c r="M56" s="46">
        <v>2</v>
      </c>
      <c r="N56" s="46">
        <v>0</v>
      </c>
      <c r="O56" s="46">
        <v>6</v>
      </c>
      <c r="P56" s="46">
        <v>0</v>
      </c>
      <c r="Q56" s="46">
        <v>0</v>
      </c>
      <c r="R56" s="45" t="s">
        <v>84</v>
      </c>
      <c r="S56" s="45" t="s">
        <v>74</v>
      </c>
      <c r="T56" s="45" t="s">
        <v>83</v>
      </c>
      <c r="U56" s="45" t="s">
        <v>84</v>
      </c>
      <c r="V56" s="45" t="s">
        <v>85</v>
      </c>
      <c r="W56" s="45" t="s">
        <v>84</v>
      </c>
      <c r="X56" s="45" t="s">
        <v>84</v>
      </c>
      <c r="Y56" s="90" t="s">
        <v>83</v>
      </c>
      <c r="Z56" s="90" t="s">
        <v>84</v>
      </c>
      <c r="AA56" s="90" t="s">
        <v>84</v>
      </c>
      <c r="AB56" s="92" t="s">
        <v>80</v>
      </c>
      <c r="AC56" s="135" t="s">
        <v>21</v>
      </c>
      <c r="AD56" s="134">
        <v>30</v>
      </c>
      <c r="AE56" s="134">
        <v>30</v>
      </c>
      <c r="AF56" s="134">
        <v>30</v>
      </c>
      <c r="AG56" s="134">
        <v>30</v>
      </c>
      <c r="AH56" s="134">
        <v>30</v>
      </c>
      <c r="AI56" s="134">
        <v>30</v>
      </c>
      <c r="AJ56" s="134">
        <v>180</v>
      </c>
      <c r="AK56" s="132">
        <v>2019</v>
      </c>
      <c r="AL56" s="12"/>
      <c r="AM56" s="15"/>
    </row>
    <row r="57" spans="1:39" s="3" customFormat="1" ht="4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5" t="s">
        <v>84</v>
      </c>
      <c r="S57" s="45" t="s">
        <v>74</v>
      </c>
      <c r="T57" s="45" t="s">
        <v>83</v>
      </c>
      <c r="U57" s="45" t="s">
        <v>84</v>
      </c>
      <c r="V57" s="45" t="s">
        <v>85</v>
      </c>
      <c r="W57" s="45" t="s">
        <v>84</v>
      </c>
      <c r="X57" s="45" t="s">
        <v>84</v>
      </c>
      <c r="Y57" s="90" t="s">
        <v>83</v>
      </c>
      <c r="Z57" s="90" t="s">
        <v>84</v>
      </c>
      <c r="AA57" s="90" t="s">
        <v>85</v>
      </c>
      <c r="AB57" s="97" t="s">
        <v>77</v>
      </c>
      <c r="AC57" s="136" t="s">
        <v>2</v>
      </c>
      <c r="AD57" s="76" t="s">
        <v>73</v>
      </c>
      <c r="AE57" s="46">
        <v>8</v>
      </c>
      <c r="AF57" s="46">
        <v>8</v>
      </c>
      <c r="AG57" s="46">
        <v>8</v>
      </c>
      <c r="AH57" s="46">
        <v>8</v>
      </c>
      <c r="AI57" s="46">
        <v>8</v>
      </c>
      <c r="AJ57" s="46">
        <v>48</v>
      </c>
      <c r="AK57" s="132">
        <v>2019</v>
      </c>
      <c r="AL57" s="12"/>
      <c r="AM57" s="15"/>
    </row>
    <row r="58" spans="1:39" s="3" customFormat="1" ht="48.75" customHeight="1">
      <c r="A58" s="46">
        <v>8</v>
      </c>
      <c r="B58" s="46">
        <v>9</v>
      </c>
      <c r="C58" s="46">
        <v>2</v>
      </c>
      <c r="D58" s="46">
        <v>1</v>
      </c>
      <c r="E58" s="46">
        <v>4</v>
      </c>
      <c r="F58" s="46">
        <v>0</v>
      </c>
      <c r="G58" s="46">
        <v>3</v>
      </c>
      <c r="H58" s="46">
        <v>0</v>
      </c>
      <c r="I58" s="46">
        <v>5</v>
      </c>
      <c r="J58" s="46">
        <v>2</v>
      </c>
      <c r="K58" s="46">
        <v>7</v>
      </c>
      <c r="L58" s="46">
        <v>0</v>
      </c>
      <c r="M58" s="46">
        <v>2</v>
      </c>
      <c r="N58" s="46">
        <v>0</v>
      </c>
      <c r="O58" s="46">
        <v>5</v>
      </c>
      <c r="P58" s="46">
        <v>0</v>
      </c>
      <c r="Q58" s="46">
        <v>0</v>
      </c>
      <c r="R58" s="45" t="s">
        <v>84</v>
      </c>
      <c r="S58" s="45" t="s">
        <v>74</v>
      </c>
      <c r="T58" s="45" t="s">
        <v>83</v>
      </c>
      <c r="U58" s="45" t="s">
        <v>84</v>
      </c>
      <c r="V58" s="45" t="s">
        <v>85</v>
      </c>
      <c r="W58" s="45" t="s">
        <v>84</v>
      </c>
      <c r="X58" s="45" t="s">
        <v>84</v>
      </c>
      <c r="Y58" s="90" t="s">
        <v>86</v>
      </c>
      <c r="Z58" s="90" t="s">
        <v>84</v>
      </c>
      <c r="AA58" s="90" t="s">
        <v>84</v>
      </c>
      <c r="AB58" s="92" t="s">
        <v>81</v>
      </c>
      <c r="AC58" s="135" t="s">
        <v>21</v>
      </c>
      <c r="AD58" s="133">
        <v>33</v>
      </c>
      <c r="AE58" s="133">
        <v>33</v>
      </c>
      <c r="AF58" s="133">
        <v>33</v>
      </c>
      <c r="AG58" s="133">
        <v>33</v>
      </c>
      <c r="AH58" s="133">
        <v>33</v>
      </c>
      <c r="AI58" s="133">
        <v>33</v>
      </c>
      <c r="AJ58" s="133">
        <v>198</v>
      </c>
      <c r="AK58" s="132">
        <v>2019</v>
      </c>
      <c r="AL58" s="12"/>
      <c r="AM58" s="15"/>
    </row>
    <row r="59" spans="1:39" s="3" customFormat="1" ht="44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5" t="s">
        <v>84</v>
      </c>
      <c r="S59" s="45" t="s">
        <v>74</v>
      </c>
      <c r="T59" s="45" t="s">
        <v>83</v>
      </c>
      <c r="U59" s="45" t="s">
        <v>84</v>
      </c>
      <c r="V59" s="45" t="s">
        <v>85</v>
      </c>
      <c r="W59" s="45" t="s">
        <v>84</v>
      </c>
      <c r="X59" s="45" t="s">
        <v>84</v>
      </c>
      <c r="Y59" s="90" t="s">
        <v>86</v>
      </c>
      <c r="Z59" s="90" t="s">
        <v>84</v>
      </c>
      <c r="AA59" s="90" t="s">
        <v>85</v>
      </c>
      <c r="AB59" s="97" t="s">
        <v>76</v>
      </c>
      <c r="AC59" s="136" t="s">
        <v>2</v>
      </c>
      <c r="AD59" s="76" t="s">
        <v>74</v>
      </c>
      <c r="AE59" s="46">
        <v>5</v>
      </c>
      <c r="AF59" s="46">
        <v>5</v>
      </c>
      <c r="AG59" s="46">
        <v>5</v>
      </c>
      <c r="AH59" s="46">
        <v>5</v>
      </c>
      <c r="AI59" s="46">
        <v>5</v>
      </c>
      <c r="AJ59" s="46">
        <v>30</v>
      </c>
      <c r="AK59" s="132">
        <v>2019</v>
      </c>
      <c r="AL59" s="12"/>
      <c r="AM59" s="15"/>
    </row>
    <row r="60" spans="1:39" s="3" customFormat="1" ht="47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5" t="s">
        <v>84</v>
      </c>
      <c r="S60" s="45" t="s">
        <v>74</v>
      </c>
      <c r="T60" s="45" t="s">
        <v>83</v>
      </c>
      <c r="U60" s="45" t="s">
        <v>84</v>
      </c>
      <c r="V60" s="45" t="s">
        <v>85</v>
      </c>
      <c r="W60" s="45" t="s">
        <v>84</v>
      </c>
      <c r="X60" s="45" t="s">
        <v>84</v>
      </c>
      <c r="Y60" s="90" t="s">
        <v>87</v>
      </c>
      <c r="Z60" s="90" t="s">
        <v>84</v>
      </c>
      <c r="AA60" s="90" t="s">
        <v>84</v>
      </c>
      <c r="AB60" s="97" t="s">
        <v>75</v>
      </c>
      <c r="AC60" s="135" t="s">
        <v>3</v>
      </c>
      <c r="AD60" s="134" t="s">
        <v>72</v>
      </c>
      <c r="AE60" s="134" t="s">
        <v>72</v>
      </c>
      <c r="AF60" s="134" t="s">
        <v>72</v>
      </c>
      <c r="AG60" s="134" t="s">
        <v>72</v>
      </c>
      <c r="AH60" s="134" t="s">
        <v>72</v>
      </c>
      <c r="AI60" s="134" t="s">
        <v>72</v>
      </c>
      <c r="AJ60" s="134" t="s">
        <v>72</v>
      </c>
      <c r="AK60" s="132">
        <v>2019</v>
      </c>
      <c r="AL60" s="12"/>
      <c r="AM60" s="15"/>
    </row>
    <row r="61" spans="1:39" s="3" customFormat="1" ht="18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 t="s">
        <v>84</v>
      </c>
      <c r="S61" s="45" t="s">
        <v>74</v>
      </c>
      <c r="T61" s="45" t="s">
        <v>83</v>
      </c>
      <c r="U61" s="45" t="s">
        <v>84</v>
      </c>
      <c r="V61" s="45" t="s">
        <v>85</v>
      </c>
      <c r="W61" s="45" t="s">
        <v>84</v>
      </c>
      <c r="X61" s="45" t="s">
        <v>84</v>
      </c>
      <c r="Y61" s="90" t="s">
        <v>87</v>
      </c>
      <c r="Z61" s="90" t="s">
        <v>84</v>
      </c>
      <c r="AA61" s="90" t="s">
        <v>85</v>
      </c>
      <c r="AB61" s="97" t="s">
        <v>54</v>
      </c>
      <c r="AC61" s="135" t="s">
        <v>55</v>
      </c>
      <c r="AD61" s="76">
        <v>8</v>
      </c>
      <c r="AE61" s="46">
        <v>8</v>
      </c>
      <c r="AF61" s="46">
        <v>8</v>
      </c>
      <c r="AG61" s="46">
        <v>8</v>
      </c>
      <c r="AH61" s="46">
        <v>8</v>
      </c>
      <c r="AI61" s="46">
        <v>8</v>
      </c>
      <c r="AJ61" s="46">
        <v>48</v>
      </c>
      <c r="AK61" s="132">
        <v>2019</v>
      </c>
      <c r="AL61" s="12"/>
      <c r="AM61" s="15"/>
    </row>
    <row r="62" spans="1:39" s="3" customFormat="1" ht="36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5" t="s">
        <v>84</v>
      </c>
      <c r="S62" s="45" t="s">
        <v>74</v>
      </c>
      <c r="T62" s="45" t="s">
        <v>83</v>
      </c>
      <c r="U62" s="45" t="s">
        <v>84</v>
      </c>
      <c r="V62" s="45" t="s">
        <v>83</v>
      </c>
      <c r="W62" s="45" t="s">
        <v>84</v>
      </c>
      <c r="X62" s="45" t="s">
        <v>84</v>
      </c>
      <c r="Y62" s="90" t="s">
        <v>84</v>
      </c>
      <c r="Z62" s="90" t="s">
        <v>84</v>
      </c>
      <c r="AA62" s="90" t="s">
        <v>84</v>
      </c>
      <c r="AB62" s="92" t="s">
        <v>64</v>
      </c>
      <c r="AC62" s="135" t="s">
        <v>3</v>
      </c>
      <c r="AD62" s="134" t="s">
        <v>72</v>
      </c>
      <c r="AE62" s="134" t="s">
        <v>72</v>
      </c>
      <c r="AF62" s="134" t="s">
        <v>72</v>
      </c>
      <c r="AG62" s="134" t="s">
        <v>72</v>
      </c>
      <c r="AH62" s="134" t="s">
        <v>72</v>
      </c>
      <c r="AI62" s="134" t="s">
        <v>72</v>
      </c>
      <c r="AJ62" s="134" t="s">
        <v>72</v>
      </c>
      <c r="AK62" s="132">
        <v>2019</v>
      </c>
      <c r="AL62" s="12"/>
      <c r="AM62" s="15"/>
    </row>
    <row r="63" spans="1:39" s="3" customFormat="1" ht="39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5" t="s">
        <v>84</v>
      </c>
      <c r="S63" s="45" t="s">
        <v>74</v>
      </c>
      <c r="T63" s="45" t="s">
        <v>83</v>
      </c>
      <c r="U63" s="45" t="s">
        <v>84</v>
      </c>
      <c r="V63" s="45" t="s">
        <v>83</v>
      </c>
      <c r="W63" s="45" t="s">
        <v>84</v>
      </c>
      <c r="X63" s="45" t="s">
        <v>84</v>
      </c>
      <c r="Y63" s="90" t="s">
        <v>84</v>
      </c>
      <c r="Z63" s="90" t="s">
        <v>84</v>
      </c>
      <c r="AA63" s="90" t="s">
        <v>85</v>
      </c>
      <c r="AB63" s="92" t="s">
        <v>66</v>
      </c>
      <c r="AC63" s="135" t="s">
        <v>2</v>
      </c>
      <c r="AD63" s="76" t="s">
        <v>91</v>
      </c>
      <c r="AE63" s="46">
        <v>73</v>
      </c>
      <c r="AF63" s="46">
        <v>73</v>
      </c>
      <c r="AG63" s="46">
        <v>113</v>
      </c>
      <c r="AH63" s="46">
        <v>113</v>
      </c>
      <c r="AI63" s="46">
        <v>113</v>
      </c>
      <c r="AJ63" s="76" t="s">
        <v>93</v>
      </c>
      <c r="AK63" s="132">
        <v>2019</v>
      </c>
      <c r="AL63" s="12"/>
      <c r="AM63" s="15"/>
    </row>
    <row r="64" spans="1:39" s="3" customFormat="1" ht="67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5" t="s">
        <v>84</v>
      </c>
      <c r="S64" s="45" t="s">
        <v>74</v>
      </c>
      <c r="T64" s="45" t="s">
        <v>83</v>
      </c>
      <c r="U64" s="45" t="s">
        <v>84</v>
      </c>
      <c r="V64" s="45" t="s">
        <v>83</v>
      </c>
      <c r="W64" s="45" t="s">
        <v>84</v>
      </c>
      <c r="X64" s="45" t="s">
        <v>84</v>
      </c>
      <c r="Y64" s="90" t="s">
        <v>85</v>
      </c>
      <c r="Z64" s="90" t="s">
        <v>84</v>
      </c>
      <c r="AA64" s="90" t="s">
        <v>84</v>
      </c>
      <c r="AB64" s="97" t="s">
        <v>56</v>
      </c>
      <c r="AC64" s="135" t="s">
        <v>3</v>
      </c>
      <c r="AD64" s="134" t="s">
        <v>72</v>
      </c>
      <c r="AE64" s="134" t="s">
        <v>72</v>
      </c>
      <c r="AF64" s="134" t="s">
        <v>72</v>
      </c>
      <c r="AG64" s="134" t="s">
        <v>72</v>
      </c>
      <c r="AH64" s="134" t="s">
        <v>72</v>
      </c>
      <c r="AI64" s="134" t="s">
        <v>72</v>
      </c>
      <c r="AJ64" s="134" t="s">
        <v>72</v>
      </c>
      <c r="AK64" s="132">
        <v>2019</v>
      </c>
      <c r="AL64" s="12"/>
      <c r="AM64" s="15"/>
    </row>
    <row r="65" spans="1:39" s="3" customFormat="1" ht="29.2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5" t="s">
        <v>84</v>
      </c>
      <c r="S65" s="45" t="s">
        <v>74</v>
      </c>
      <c r="T65" s="45" t="s">
        <v>83</v>
      </c>
      <c r="U65" s="45" t="s">
        <v>84</v>
      </c>
      <c r="V65" s="45" t="s">
        <v>83</v>
      </c>
      <c r="W65" s="45" t="s">
        <v>84</v>
      </c>
      <c r="X65" s="45" t="s">
        <v>84</v>
      </c>
      <c r="Y65" s="90" t="s">
        <v>85</v>
      </c>
      <c r="Z65" s="90" t="s">
        <v>84</v>
      </c>
      <c r="AA65" s="90" t="s">
        <v>85</v>
      </c>
      <c r="AB65" s="97" t="s">
        <v>57</v>
      </c>
      <c r="AC65" s="135" t="s">
        <v>2</v>
      </c>
      <c r="AD65" s="76">
        <v>30</v>
      </c>
      <c r="AE65" s="46">
        <v>30</v>
      </c>
      <c r="AF65" s="46">
        <v>30</v>
      </c>
      <c r="AG65" s="46">
        <v>32</v>
      </c>
      <c r="AH65" s="46">
        <v>35</v>
      </c>
      <c r="AI65" s="46">
        <v>35</v>
      </c>
      <c r="AJ65" s="76">
        <f>SUM(AD65:AI65)</f>
        <v>192</v>
      </c>
      <c r="AK65" s="132">
        <v>2019</v>
      </c>
      <c r="AL65" s="12"/>
      <c r="AM65" s="15"/>
    </row>
    <row r="66" spans="1:39" s="3" customFormat="1" ht="48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5" t="s">
        <v>84</v>
      </c>
      <c r="S66" s="45" t="s">
        <v>74</v>
      </c>
      <c r="T66" s="45" t="s">
        <v>83</v>
      </c>
      <c r="U66" s="45" t="s">
        <v>84</v>
      </c>
      <c r="V66" s="45" t="s">
        <v>83</v>
      </c>
      <c r="W66" s="45" t="s">
        <v>84</v>
      </c>
      <c r="X66" s="45" t="s">
        <v>84</v>
      </c>
      <c r="Y66" s="90" t="s">
        <v>83</v>
      </c>
      <c r="Z66" s="90" t="s">
        <v>84</v>
      </c>
      <c r="AA66" s="90" t="s">
        <v>84</v>
      </c>
      <c r="AB66" s="97" t="s">
        <v>58</v>
      </c>
      <c r="AC66" s="135" t="s">
        <v>3</v>
      </c>
      <c r="AD66" s="134" t="s">
        <v>72</v>
      </c>
      <c r="AE66" s="134" t="s">
        <v>72</v>
      </c>
      <c r="AF66" s="134" t="s">
        <v>72</v>
      </c>
      <c r="AG66" s="134" t="s">
        <v>72</v>
      </c>
      <c r="AH66" s="134" t="s">
        <v>72</v>
      </c>
      <c r="AI66" s="134" t="s">
        <v>72</v>
      </c>
      <c r="AJ66" s="134" t="s">
        <v>72</v>
      </c>
      <c r="AK66" s="132">
        <v>2019</v>
      </c>
      <c r="AL66" s="12"/>
      <c r="AM66" s="15"/>
    </row>
    <row r="67" spans="1:39" s="3" customFormat="1" ht="65.2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5" t="s">
        <v>84</v>
      </c>
      <c r="S67" s="45" t="s">
        <v>74</v>
      </c>
      <c r="T67" s="45" t="s">
        <v>83</v>
      </c>
      <c r="U67" s="45" t="s">
        <v>84</v>
      </c>
      <c r="V67" s="45" t="s">
        <v>83</v>
      </c>
      <c r="W67" s="45" t="s">
        <v>84</v>
      </c>
      <c r="X67" s="45" t="s">
        <v>84</v>
      </c>
      <c r="Y67" s="90" t="s">
        <v>83</v>
      </c>
      <c r="Z67" s="90" t="s">
        <v>84</v>
      </c>
      <c r="AA67" s="90" t="s">
        <v>85</v>
      </c>
      <c r="AB67" s="92" t="s">
        <v>65</v>
      </c>
      <c r="AC67" s="17" t="s">
        <v>0</v>
      </c>
      <c r="AD67" s="76" t="s">
        <v>89</v>
      </c>
      <c r="AE67" s="46">
        <v>25</v>
      </c>
      <c r="AF67" s="46">
        <v>25</v>
      </c>
      <c r="AG67" s="46">
        <v>26</v>
      </c>
      <c r="AH67" s="46">
        <v>26</v>
      </c>
      <c r="AI67" s="46">
        <v>26</v>
      </c>
      <c r="AJ67" s="46">
        <v>26</v>
      </c>
      <c r="AK67" s="132">
        <v>2019</v>
      </c>
      <c r="AL67" s="12"/>
      <c r="AM67" s="15"/>
    </row>
    <row r="68" spans="1:39" s="7" customFormat="1" ht="15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42"/>
      <c r="S68" s="42"/>
      <c r="T68" s="42"/>
      <c r="U68" s="42"/>
      <c r="V68" s="42"/>
      <c r="W68" s="42"/>
      <c r="X68" s="42"/>
      <c r="Y68" s="91"/>
      <c r="Z68" s="91"/>
      <c r="AA68" s="91"/>
      <c r="AB68" s="77"/>
      <c r="AC68" s="43"/>
      <c r="AD68" s="79"/>
      <c r="AE68" s="79"/>
      <c r="AF68" s="79"/>
      <c r="AG68" s="79"/>
      <c r="AH68" s="79"/>
      <c r="AI68" s="79"/>
      <c r="AJ68" s="79"/>
      <c r="AK68" s="93"/>
      <c r="AL68" s="44"/>
      <c r="AM68" s="15"/>
    </row>
    <row r="69" spans="1:39" s="7" customFormat="1" ht="15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42"/>
      <c r="S69" s="42"/>
      <c r="T69" s="42"/>
      <c r="U69" s="42"/>
      <c r="V69" s="42"/>
      <c r="W69" s="42"/>
      <c r="X69" s="42"/>
      <c r="Y69" s="91"/>
      <c r="Z69" s="91"/>
      <c r="AA69" s="91"/>
      <c r="AB69" s="77"/>
      <c r="AC69" s="43"/>
      <c r="AD69" s="79"/>
      <c r="AE69" s="79"/>
      <c r="AF69" s="79"/>
      <c r="AG69" s="79"/>
      <c r="AH69" s="79"/>
      <c r="AI69" s="79"/>
      <c r="AJ69" s="79"/>
      <c r="AK69" s="93"/>
      <c r="AL69" s="44"/>
      <c r="AM69" s="15"/>
    </row>
    <row r="70" spans="1:39" s="3" customFormat="1" ht="27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5"/>
      <c r="S70" s="45"/>
      <c r="T70" s="45"/>
      <c r="U70" s="45"/>
      <c r="V70" s="45"/>
      <c r="W70" s="45"/>
      <c r="X70" s="45"/>
      <c r="Y70" s="90"/>
      <c r="Z70" s="90"/>
      <c r="AA70" s="90"/>
      <c r="AB70" s="77"/>
      <c r="AC70" s="17"/>
      <c r="AD70" s="12"/>
      <c r="AE70" s="12"/>
      <c r="AF70" s="12"/>
      <c r="AG70" s="12"/>
      <c r="AH70" s="12"/>
      <c r="AI70" s="12"/>
      <c r="AJ70" s="12"/>
      <c r="AK70" s="93"/>
      <c r="AL70" s="38"/>
      <c r="AM70" s="15"/>
    </row>
    <row r="71" spans="1:39" s="3" customFormat="1" ht="28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5"/>
      <c r="S71" s="45"/>
      <c r="T71" s="45"/>
      <c r="U71" s="45"/>
      <c r="V71" s="45"/>
      <c r="W71" s="45"/>
      <c r="X71" s="45"/>
      <c r="Y71" s="90"/>
      <c r="Z71" s="90"/>
      <c r="AA71" s="90"/>
      <c r="AB71" s="77"/>
      <c r="AC71" s="17"/>
      <c r="AD71" s="12"/>
      <c r="AE71" s="12"/>
      <c r="AF71" s="12"/>
      <c r="AG71" s="12"/>
      <c r="AH71" s="12"/>
      <c r="AI71" s="12"/>
      <c r="AJ71" s="12"/>
      <c r="AK71" s="93"/>
      <c r="AL71" s="12"/>
      <c r="AM71" s="15"/>
    </row>
    <row r="72" spans="1:39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20"/>
      <c r="AC72" s="18"/>
      <c r="AD72" s="48"/>
      <c r="AE72" s="48"/>
      <c r="AF72" s="48"/>
      <c r="AG72" s="48"/>
      <c r="AH72" s="48"/>
      <c r="AI72" s="48"/>
      <c r="AJ72" s="48"/>
      <c r="AK72" s="48"/>
      <c r="AL72" s="8"/>
      <c r="AM72" s="48"/>
    </row>
    <row r="73" spans="1:39" ht="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20"/>
      <c r="AC73" s="18"/>
      <c r="AD73" s="48"/>
      <c r="AE73" s="48"/>
      <c r="AF73" s="48"/>
      <c r="AG73" s="48"/>
      <c r="AH73" s="48"/>
      <c r="AI73" s="48"/>
      <c r="AJ73" s="48"/>
      <c r="AK73" s="48"/>
      <c r="AL73" s="8"/>
      <c r="AM73" s="48"/>
    </row>
    <row r="74" spans="1:39" ht="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20"/>
      <c r="AC74" s="18"/>
      <c r="AD74" s="48"/>
      <c r="AE74" s="48"/>
      <c r="AF74" s="48"/>
      <c r="AG74" s="48"/>
      <c r="AH74" s="48"/>
      <c r="AI74" s="48"/>
      <c r="AJ74" s="48"/>
      <c r="AK74" s="48"/>
      <c r="AL74" s="8"/>
      <c r="AM74" s="48"/>
    </row>
    <row r="75" spans="1:39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20"/>
      <c r="AC75" s="18"/>
      <c r="AD75" s="48"/>
      <c r="AE75" s="48"/>
      <c r="AF75" s="48"/>
      <c r="AG75" s="48"/>
      <c r="AH75" s="48"/>
      <c r="AI75" s="48"/>
      <c r="AJ75" s="48"/>
      <c r="AK75" s="48"/>
      <c r="AL75" s="8"/>
      <c r="AM75" s="48"/>
    </row>
    <row r="76" spans="1:39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20"/>
      <c r="AC76" s="18"/>
      <c r="AD76" s="48"/>
      <c r="AE76" s="48"/>
      <c r="AF76" s="48"/>
      <c r="AG76" s="48"/>
      <c r="AH76" s="48"/>
      <c r="AI76" s="48"/>
      <c r="AJ76" s="48"/>
      <c r="AK76" s="48"/>
      <c r="AL76" s="8"/>
      <c r="AM76" s="48"/>
    </row>
    <row r="77" spans="1:39" ht="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20"/>
      <c r="AC77" s="18"/>
      <c r="AD77" s="48"/>
      <c r="AE77" s="48"/>
      <c r="AF77" s="48"/>
      <c r="AG77" s="48"/>
      <c r="AH77" s="48"/>
      <c r="AI77" s="48"/>
      <c r="AJ77" s="48"/>
      <c r="AK77" s="48"/>
      <c r="AL77" s="8"/>
      <c r="AM77" s="48"/>
    </row>
    <row r="78" spans="1:39" ht="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20"/>
      <c r="AC78" s="18"/>
      <c r="AD78" s="48"/>
      <c r="AE78" s="48"/>
      <c r="AF78" s="48"/>
      <c r="AG78" s="48"/>
      <c r="AH78" s="48"/>
      <c r="AI78" s="48"/>
      <c r="AJ78" s="48"/>
      <c r="AK78" s="48"/>
      <c r="AL78" s="8"/>
      <c r="AM78" s="48"/>
    </row>
    <row r="79" spans="1:39" ht="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20"/>
      <c r="AC79" s="18"/>
      <c r="AD79" s="48"/>
      <c r="AE79" s="48"/>
      <c r="AF79" s="48"/>
      <c r="AG79" s="48"/>
      <c r="AH79" s="48"/>
      <c r="AI79" s="48"/>
      <c r="AJ79" s="48"/>
      <c r="AK79" s="48"/>
      <c r="AL79" s="8"/>
      <c r="AM79" s="48"/>
    </row>
    <row r="80" spans="1:39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20"/>
      <c r="AC80" s="18"/>
      <c r="AD80" s="48"/>
      <c r="AE80" s="48"/>
      <c r="AF80" s="48"/>
      <c r="AG80" s="48"/>
      <c r="AH80" s="48"/>
      <c r="AI80" s="48"/>
      <c r="AJ80" s="48"/>
      <c r="AK80" s="48"/>
      <c r="AL80" s="8"/>
      <c r="AM80" s="48"/>
    </row>
    <row r="81" spans="1:39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20"/>
      <c r="AC81" s="18"/>
      <c r="AD81" s="48"/>
      <c r="AE81" s="48"/>
      <c r="AF81" s="48"/>
      <c r="AG81" s="48"/>
      <c r="AH81" s="48"/>
      <c r="AI81" s="48"/>
      <c r="AJ81" s="48"/>
      <c r="AK81" s="48"/>
      <c r="AL81" s="8"/>
      <c r="AM81" s="48"/>
    </row>
    <row r="82" spans="1:39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20"/>
      <c r="AC82" s="18"/>
      <c r="AD82" s="48"/>
      <c r="AE82" s="48"/>
      <c r="AF82" s="48"/>
      <c r="AG82" s="48"/>
      <c r="AH82" s="48"/>
      <c r="AI82" s="48"/>
      <c r="AJ82" s="48"/>
      <c r="AK82" s="48"/>
      <c r="AL82" s="8"/>
      <c r="AM82" s="48"/>
    </row>
    <row r="83" spans="1:39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20"/>
      <c r="AC83" s="18"/>
      <c r="AD83" s="48"/>
      <c r="AE83" s="48"/>
      <c r="AF83" s="48"/>
      <c r="AG83" s="48"/>
      <c r="AH83" s="48"/>
      <c r="AI83" s="48"/>
      <c r="AJ83" s="48"/>
      <c r="AK83" s="48"/>
      <c r="AL83" s="8"/>
      <c r="AM83" s="48"/>
    </row>
    <row r="84" spans="1:39" ht="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20"/>
      <c r="AC84" s="18"/>
      <c r="AD84" s="48"/>
      <c r="AE84" s="48"/>
      <c r="AF84" s="48"/>
      <c r="AG84" s="48"/>
      <c r="AH84" s="48"/>
      <c r="AI84" s="48"/>
      <c r="AJ84" s="48"/>
      <c r="AK84" s="48"/>
      <c r="AL84" s="8"/>
      <c r="AM84" s="48"/>
    </row>
    <row r="85" spans="1:39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20"/>
      <c r="AC85" s="18"/>
      <c r="AD85" s="48"/>
      <c r="AE85" s="48"/>
      <c r="AF85" s="48"/>
      <c r="AG85" s="48"/>
      <c r="AH85" s="48"/>
      <c r="AI85" s="48"/>
      <c r="AJ85" s="48"/>
      <c r="AK85" s="48"/>
      <c r="AL85" s="8"/>
      <c r="AM85" s="48"/>
    </row>
    <row r="86" spans="1:39" ht="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20"/>
      <c r="AC86" s="18"/>
      <c r="AD86" s="48"/>
      <c r="AE86" s="48"/>
      <c r="AF86" s="48"/>
      <c r="AG86" s="48"/>
      <c r="AH86" s="48"/>
      <c r="AI86" s="48"/>
      <c r="AJ86" s="48"/>
      <c r="AK86" s="48"/>
      <c r="AL86" s="8"/>
      <c r="AM86" s="48"/>
    </row>
    <row r="87" spans="1:39" ht="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20"/>
      <c r="AC87" s="18"/>
      <c r="AD87" s="48"/>
      <c r="AE87" s="48"/>
      <c r="AF87" s="48"/>
      <c r="AG87" s="48"/>
      <c r="AH87" s="48"/>
      <c r="AI87" s="48"/>
      <c r="AJ87" s="48"/>
      <c r="AK87" s="48"/>
      <c r="AL87" s="8"/>
      <c r="AM87" s="48"/>
    </row>
    <row r="88" spans="1:39" ht="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20"/>
      <c r="AC88" s="18"/>
      <c r="AD88" s="48"/>
      <c r="AE88" s="48"/>
      <c r="AF88" s="48"/>
      <c r="AG88" s="48"/>
      <c r="AH88" s="48"/>
      <c r="AI88" s="48"/>
      <c r="AJ88" s="48"/>
      <c r="AK88" s="48"/>
      <c r="AL88" s="8"/>
      <c r="AM88" s="48"/>
    </row>
    <row r="89" spans="1:39" ht="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20"/>
      <c r="AC89" s="18"/>
      <c r="AD89" s="48"/>
      <c r="AE89" s="48"/>
      <c r="AF89" s="48"/>
      <c r="AG89" s="48"/>
      <c r="AH89" s="48"/>
      <c r="AI89" s="48"/>
      <c r="AJ89" s="48"/>
      <c r="AK89" s="48"/>
      <c r="AL89" s="8"/>
      <c r="AM89" s="48"/>
    </row>
    <row r="90" spans="1:39" ht="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20"/>
      <c r="AC90" s="18"/>
      <c r="AD90" s="48"/>
      <c r="AE90" s="48"/>
      <c r="AF90" s="48"/>
      <c r="AG90" s="48"/>
      <c r="AH90" s="48"/>
      <c r="AI90" s="48"/>
      <c r="AJ90" s="48"/>
      <c r="AK90" s="48"/>
      <c r="AL90" s="8"/>
      <c r="AM90" s="48"/>
    </row>
    <row r="91" spans="1:39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20"/>
      <c r="AC91" s="18"/>
      <c r="AD91" s="48"/>
      <c r="AE91" s="48"/>
      <c r="AF91" s="48"/>
      <c r="AG91" s="48"/>
      <c r="AH91" s="48"/>
      <c r="AI91" s="48"/>
      <c r="AJ91" s="48"/>
      <c r="AK91" s="48"/>
      <c r="AL91" s="8"/>
      <c r="AM91" s="48"/>
    </row>
    <row r="92" spans="1:39" ht="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20"/>
      <c r="AC92" s="18"/>
      <c r="AD92" s="48"/>
      <c r="AE92" s="48"/>
      <c r="AF92" s="48"/>
      <c r="AG92" s="48"/>
      <c r="AH92" s="48"/>
      <c r="AI92" s="48"/>
      <c r="AJ92" s="48"/>
      <c r="AK92" s="48"/>
      <c r="AL92" s="8"/>
      <c r="AM92" s="48"/>
    </row>
    <row r="93" spans="1:39" ht="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20"/>
      <c r="AC93" s="18"/>
      <c r="AD93" s="48"/>
      <c r="AE93" s="48"/>
      <c r="AF93" s="48"/>
      <c r="AG93" s="48"/>
      <c r="AH93" s="48"/>
      <c r="AI93" s="48"/>
      <c r="AJ93" s="48"/>
      <c r="AK93" s="48"/>
      <c r="AL93" s="8"/>
      <c r="AM93" s="48"/>
    </row>
    <row r="94" spans="1:39" ht="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20"/>
      <c r="AC94" s="18"/>
      <c r="AD94" s="48"/>
      <c r="AE94" s="48"/>
      <c r="AF94" s="48"/>
      <c r="AG94" s="48"/>
      <c r="AH94" s="48"/>
      <c r="AI94" s="48"/>
      <c r="AJ94" s="48"/>
      <c r="AK94" s="48"/>
      <c r="AL94" s="8"/>
      <c r="AM94" s="48"/>
    </row>
    <row r="95" spans="1:39" ht="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20"/>
      <c r="AC95" s="18"/>
      <c r="AD95" s="48"/>
      <c r="AE95" s="48"/>
      <c r="AF95" s="48"/>
      <c r="AG95" s="48"/>
      <c r="AH95" s="48"/>
      <c r="AI95" s="48"/>
      <c r="AJ95" s="48"/>
      <c r="AK95" s="48"/>
      <c r="AL95" s="8"/>
      <c r="AM95" s="48"/>
    </row>
    <row r="96" spans="1:39" ht="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20"/>
      <c r="AC96" s="18"/>
      <c r="AD96" s="48"/>
      <c r="AE96" s="48"/>
      <c r="AF96" s="48"/>
      <c r="AG96" s="48"/>
      <c r="AH96" s="48"/>
      <c r="AI96" s="48"/>
      <c r="AJ96" s="48"/>
      <c r="AK96" s="48"/>
      <c r="AL96" s="8"/>
      <c r="AM96" s="48"/>
    </row>
    <row r="97" spans="1:39" ht="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20"/>
      <c r="AC97" s="18"/>
      <c r="AD97" s="48"/>
      <c r="AE97" s="48"/>
      <c r="AF97" s="48"/>
      <c r="AG97" s="48"/>
      <c r="AH97" s="48"/>
      <c r="AI97" s="48"/>
      <c r="AJ97" s="48"/>
      <c r="AK97" s="48"/>
      <c r="AL97" s="8"/>
      <c r="AM97" s="48"/>
    </row>
    <row r="98" spans="1:39" ht="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20"/>
      <c r="AC98" s="18"/>
      <c r="AD98" s="48"/>
      <c r="AE98" s="48"/>
      <c r="AF98" s="48"/>
      <c r="AG98" s="48"/>
      <c r="AH98" s="48"/>
      <c r="AI98" s="48"/>
      <c r="AJ98" s="48"/>
      <c r="AK98" s="48"/>
      <c r="AL98" s="8"/>
      <c r="AM98" s="48"/>
    </row>
    <row r="99" spans="1:39" ht="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20"/>
      <c r="AC99" s="18"/>
      <c r="AD99" s="48"/>
      <c r="AE99" s="48"/>
      <c r="AF99" s="48"/>
      <c r="AG99" s="48"/>
      <c r="AH99" s="48"/>
      <c r="AI99" s="48"/>
      <c r="AJ99" s="48"/>
      <c r="AK99" s="48"/>
      <c r="AL99" s="8"/>
      <c r="AM99" s="48"/>
    </row>
    <row r="100" spans="1:39" ht="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20"/>
      <c r="AC100" s="18"/>
      <c r="AD100" s="48"/>
      <c r="AE100" s="48"/>
      <c r="AF100" s="48"/>
      <c r="AG100" s="48"/>
      <c r="AH100" s="48"/>
      <c r="AI100" s="48"/>
      <c r="AJ100" s="48"/>
      <c r="AK100" s="48"/>
      <c r="AL100" s="8"/>
      <c r="AM100" s="48"/>
    </row>
    <row r="101" spans="1:39" ht="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20"/>
      <c r="AC101" s="18"/>
      <c r="AD101" s="48"/>
      <c r="AE101" s="48"/>
      <c r="AF101" s="48"/>
      <c r="AG101" s="48"/>
      <c r="AH101" s="48"/>
      <c r="AI101" s="48"/>
      <c r="AJ101" s="48"/>
      <c r="AK101" s="48"/>
      <c r="AL101" s="8"/>
      <c r="AM101" s="48"/>
    </row>
    <row r="102" spans="1:39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20"/>
      <c r="AC102" s="18"/>
      <c r="AD102" s="48"/>
      <c r="AE102" s="48"/>
      <c r="AF102" s="48"/>
      <c r="AG102" s="48"/>
      <c r="AH102" s="48"/>
      <c r="AI102" s="48"/>
      <c r="AJ102" s="48"/>
      <c r="AK102" s="48"/>
      <c r="AL102" s="8"/>
      <c r="AM102" s="48"/>
    </row>
    <row r="103" spans="1:39" ht="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20"/>
      <c r="AC103" s="18"/>
      <c r="AD103" s="48"/>
      <c r="AE103" s="48"/>
      <c r="AF103" s="48"/>
      <c r="AG103" s="48"/>
      <c r="AH103" s="48"/>
      <c r="AI103" s="48"/>
      <c r="AJ103" s="48"/>
      <c r="AK103" s="48"/>
      <c r="AL103" s="8"/>
      <c r="AM103" s="48"/>
    </row>
    <row r="104" spans="1:39" ht="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20"/>
      <c r="AC104" s="18"/>
      <c r="AD104" s="48"/>
      <c r="AE104" s="48"/>
      <c r="AF104" s="48"/>
      <c r="AG104" s="48"/>
      <c r="AH104" s="48"/>
      <c r="AI104" s="48"/>
      <c r="AJ104" s="48"/>
      <c r="AK104" s="48"/>
      <c r="AL104" s="8"/>
      <c r="AM104" s="48"/>
    </row>
    <row r="105" spans="1:39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20"/>
      <c r="AC105" s="18"/>
      <c r="AD105" s="48"/>
      <c r="AE105" s="48"/>
      <c r="AF105" s="48"/>
      <c r="AG105" s="48"/>
      <c r="AH105" s="48"/>
      <c r="AI105" s="48"/>
      <c r="AJ105" s="48"/>
      <c r="AK105" s="48"/>
      <c r="AL105" s="8"/>
      <c r="AM105" s="48"/>
    </row>
    <row r="106" spans="1:39" ht="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20"/>
      <c r="AC106" s="18"/>
      <c r="AD106" s="48"/>
      <c r="AE106" s="48"/>
      <c r="AF106" s="48"/>
      <c r="AG106" s="48"/>
      <c r="AH106" s="48"/>
      <c r="AI106" s="48"/>
      <c r="AJ106" s="48"/>
      <c r="AK106" s="48"/>
      <c r="AL106" s="8"/>
      <c r="AM106" s="48"/>
    </row>
    <row r="107" spans="1:39" ht="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20"/>
      <c r="AC107" s="18"/>
      <c r="AD107" s="48"/>
      <c r="AE107" s="48"/>
      <c r="AF107" s="48"/>
      <c r="AG107" s="48"/>
      <c r="AH107" s="48"/>
      <c r="AI107" s="48"/>
      <c r="AJ107" s="48"/>
      <c r="AK107" s="48"/>
      <c r="AL107" s="8"/>
      <c r="AM107" s="48"/>
    </row>
    <row r="108" spans="1:39" ht="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20"/>
      <c r="AC108" s="18"/>
      <c r="AD108" s="48"/>
      <c r="AE108" s="48"/>
      <c r="AF108" s="48"/>
      <c r="AG108" s="48"/>
      <c r="AH108" s="48"/>
      <c r="AI108" s="48"/>
      <c r="AJ108" s="48"/>
      <c r="AK108" s="48"/>
      <c r="AL108" s="8"/>
      <c r="AM108" s="48"/>
    </row>
    <row r="109" spans="1:39" ht="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20"/>
      <c r="AC109" s="18"/>
      <c r="AD109" s="48"/>
      <c r="AE109" s="48"/>
      <c r="AF109" s="48"/>
      <c r="AG109" s="48"/>
      <c r="AH109" s="48"/>
      <c r="AI109" s="48"/>
      <c r="AJ109" s="48"/>
      <c r="AK109" s="48"/>
      <c r="AL109" s="8"/>
      <c r="AM109" s="48"/>
    </row>
    <row r="110" spans="1:39" ht="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20"/>
      <c r="AC110" s="18"/>
      <c r="AD110" s="48"/>
      <c r="AE110" s="48"/>
      <c r="AF110" s="48"/>
      <c r="AG110" s="48"/>
      <c r="AH110" s="48"/>
      <c r="AI110" s="48"/>
      <c r="AJ110" s="48"/>
      <c r="AK110" s="48"/>
      <c r="AL110" s="8"/>
      <c r="AM110" s="48"/>
    </row>
    <row r="111" spans="1:39" ht="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20"/>
      <c r="AC111" s="18"/>
      <c r="AD111" s="48"/>
      <c r="AE111" s="48"/>
      <c r="AF111" s="48"/>
      <c r="AG111" s="48"/>
      <c r="AH111" s="48"/>
      <c r="AI111" s="48"/>
      <c r="AJ111" s="48"/>
      <c r="AK111" s="48"/>
      <c r="AL111" s="8"/>
      <c r="AM111" s="48"/>
    </row>
    <row r="112" spans="1:39" ht="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20"/>
      <c r="AC112" s="18"/>
      <c r="AD112" s="48"/>
      <c r="AE112" s="48"/>
      <c r="AF112" s="48"/>
      <c r="AG112" s="48"/>
      <c r="AH112" s="48"/>
      <c r="AI112" s="48"/>
      <c r="AJ112" s="48"/>
      <c r="AK112" s="48"/>
      <c r="AL112" s="8"/>
      <c r="AM112" s="48"/>
    </row>
    <row r="113" spans="1:39" ht="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20"/>
      <c r="AC113" s="18"/>
      <c r="AD113" s="48"/>
      <c r="AE113" s="48"/>
      <c r="AF113" s="48"/>
      <c r="AG113" s="48"/>
      <c r="AH113" s="48"/>
      <c r="AI113" s="48"/>
      <c r="AJ113" s="48"/>
      <c r="AK113" s="48"/>
      <c r="AL113" s="8"/>
      <c r="AM113" s="48"/>
    </row>
    <row r="114" spans="1:39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20"/>
      <c r="AC114" s="18"/>
      <c r="AD114" s="48"/>
      <c r="AE114" s="48"/>
      <c r="AF114" s="48"/>
      <c r="AG114" s="48"/>
      <c r="AH114" s="48"/>
      <c r="AI114" s="48"/>
      <c r="AJ114" s="48"/>
      <c r="AK114" s="48"/>
      <c r="AL114" s="8"/>
      <c r="AM114" s="48"/>
    </row>
    <row r="115" spans="1:39" ht="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20"/>
      <c r="AC115" s="18"/>
      <c r="AD115" s="48"/>
      <c r="AE115" s="48"/>
      <c r="AF115" s="48"/>
      <c r="AG115" s="48"/>
      <c r="AH115" s="48"/>
      <c r="AI115" s="48"/>
      <c r="AJ115" s="48"/>
      <c r="AK115" s="48"/>
      <c r="AL115" s="8"/>
      <c r="AM115" s="48"/>
    </row>
  </sheetData>
  <sheetProtection/>
  <mergeCells count="24">
    <mergeCell ref="R21:S22"/>
    <mergeCell ref="A20:N20"/>
    <mergeCell ref="A21:C22"/>
    <mergeCell ref="D21:E22"/>
    <mergeCell ref="F21:G22"/>
    <mergeCell ref="H21:N22"/>
    <mergeCell ref="O20:Q22"/>
    <mergeCell ref="C9:AM9"/>
    <mergeCell ref="AG1:AM1"/>
    <mergeCell ref="C5:AM5"/>
    <mergeCell ref="AG2:AM2"/>
    <mergeCell ref="C6:AM6"/>
    <mergeCell ref="C7:AM7"/>
    <mergeCell ref="C8:AM8"/>
    <mergeCell ref="T21:T22"/>
    <mergeCell ref="U21:U22"/>
    <mergeCell ref="V21:V22"/>
    <mergeCell ref="W21:Y22"/>
    <mergeCell ref="Z21:AA22"/>
    <mergeCell ref="AJ20:AM21"/>
    <mergeCell ref="AB20:AB22"/>
    <mergeCell ref="AC20:AC22"/>
    <mergeCell ref="AD20:AI21"/>
    <mergeCell ref="R20:AA20"/>
  </mergeCells>
  <printOptions/>
  <pageMargins left="0.1968503937007874" right="0.1968503937007874" top="0.2362204724409449" bottom="0.1968503937007874" header="0.15748031496062992" footer="0.15748031496062992"/>
  <pageSetup firstPageNumber="22" useFirstPageNumber="1" fitToHeight="27" horizontalDpi="600" verticalDpi="600" orientation="landscape" paperSize="9" scale="3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2013-12-10T13:20:04Z</cp:lastPrinted>
  <dcterms:created xsi:type="dcterms:W3CDTF">2011-12-09T07:36:49Z</dcterms:created>
  <dcterms:modified xsi:type="dcterms:W3CDTF">2014-02-03T06:36:21Z</dcterms:modified>
  <cp:category/>
  <cp:version/>
  <cp:contentType/>
  <cp:contentStatus/>
</cp:coreProperties>
</file>